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-120" yWindow="-120" windowWidth="29040" windowHeight="15840"/>
  </bookViews>
  <sheets>
    <sheet name="fila" sheetId="2" r:id="rId1"/>
    <sheet name="umbro" sheetId="3" r:id="rId2"/>
  </sheets>
  <calcPr calcId="145621"/>
</workbook>
</file>

<file path=xl/calcChain.xml><?xml version="1.0" encoding="utf-8"?>
<calcChain xmlns="http://schemas.openxmlformats.org/spreadsheetml/2006/main">
  <c r="G51" i="3" l="1"/>
  <c r="I51" i="3"/>
  <c r="J51" i="3"/>
  <c r="K51" i="3"/>
  <c r="L51" i="3"/>
  <c r="M51" i="3"/>
  <c r="N51" i="3"/>
  <c r="O51" i="3"/>
  <c r="P51" i="3"/>
  <c r="G71" i="2"/>
  <c r="I71" i="2"/>
  <c r="J71" i="2"/>
  <c r="K71" i="2"/>
  <c r="L71" i="2"/>
  <c r="M71" i="2"/>
  <c r="N71" i="2"/>
  <c r="O71" i="2"/>
  <c r="P71" i="2"/>
  <c r="Q71" i="2"/>
</calcChain>
</file>

<file path=xl/sharedStrings.xml><?xml version="1.0" encoding="utf-8"?>
<sst xmlns="http://schemas.openxmlformats.org/spreadsheetml/2006/main" count="736" uniqueCount="209">
  <si>
    <t>D</t>
  </si>
  <si>
    <t>XXS</t>
  </si>
  <si>
    <t>XS</t>
  </si>
  <si>
    <t>S</t>
  </si>
  <si>
    <t>M</t>
  </si>
  <si>
    <t>L</t>
  </si>
  <si>
    <t>XL</t>
  </si>
  <si>
    <t>XXL</t>
  </si>
  <si>
    <t>2XLT</t>
  </si>
  <si>
    <t>120</t>
  </si>
  <si>
    <t>Image</t>
  </si>
  <si>
    <t>Range Name</t>
  </si>
  <si>
    <t xml:space="preserve">Grade </t>
  </si>
  <si>
    <t>Stock Code</t>
  </si>
  <si>
    <t xml:space="preserve">Gender </t>
  </si>
  <si>
    <t>Size Code</t>
  </si>
  <si>
    <t>Total Free Stock</t>
  </si>
  <si>
    <t>A</t>
  </si>
  <si>
    <t>USA</t>
  </si>
  <si>
    <t>UK</t>
  </si>
  <si>
    <t>J</t>
  </si>
  <si>
    <t>W</t>
  </si>
  <si>
    <t>FILA SHORT</t>
  </si>
  <si>
    <t>U27829-001</t>
  </si>
  <si>
    <t>FILA W'S SHORT</t>
  </si>
  <si>
    <t>U27829-233</t>
  </si>
  <si>
    <t>FILA W'S VEST</t>
  </si>
  <si>
    <t>U86494-001</t>
  </si>
  <si>
    <t>FILA WINDWEAR RAIN PANTS</t>
  </si>
  <si>
    <t>U88238-406</t>
  </si>
  <si>
    <t>FILA W'S TIGHT/LEGGINGS</t>
  </si>
  <si>
    <t>U88300-001</t>
  </si>
  <si>
    <t>U88300-100</t>
  </si>
  <si>
    <t>U88300-513</t>
  </si>
  <si>
    <t>FILA W'S PANTS</t>
  </si>
  <si>
    <t>U88301-100</t>
  </si>
  <si>
    <t>FILA W'S SHORTS</t>
  </si>
  <si>
    <t>U88312-812</t>
  </si>
  <si>
    <t>FILA TIGHT/LEGGINGS</t>
  </si>
  <si>
    <t>U88316-001</t>
  </si>
  <si>
    <t>U88351-812</t>
  </si>
  <si>
    <t>U88484-812</t>
  </si>
  <si>
    <t>FILA W'S TANK</t>
  </si>
  <si>
    <t>U8850-334</t>
  </si>
  <si>
    <t>U88921-112</t>
  </si>
  <si>
    <t>U88921-121</t>
  </si>
  <si>
    <t>U88927-100</t>
  </si>
  <si>
    <t>U89414-116</t>
  </si>
  <si>
    <t>FILA W`S VEST</t>
  </si>
  <si>
    <t>U89414-124</t>
  </si>
  <si>
    <t>U89414-575</t>
  </si>
  <si>
    <t>FILA W`S SHORT</t>
  </si>
  <si>
    <t>U89418-100</t>
  </si>
  <si>
    <t>U89867-151</t>
  </si>
  <si>
    <t>U89867-199</t>
  </si>
  <si>
    <t>FILA W`S SHORTS</t>
  </si>
  <si>
    <t>U89879-198</t>
  </si>
  <si>
    <t>U89879-456</t>
  </si>
  <si>
    <t>U89879-492</t>
  </si>
  <si>
    <t>U89896-070</t>
  </si>
  <si>
    <t>U89896-198</t>
  </si>
  <si>
    <t>U89896-357</t>
  </si>
  <si>
    <t>FILA SWEAT PANT</t>
  </si>
  <si>
    <t>U89897-198</t>
  </si>
  <si>
    <t>FILA PANTS</t>
  </si>
  <si>
    <t>U89897-249</t>
  </si>
  <si>
    <t>FILA W'S SKIRT</t>
  </si>
  <si>
    <t>U89904-110</t>
  </si>
  <si>
    <t>U89904-665</t>
  </si>
  <si>
    <t>U89909-199</t>
  </si>
  <si>
    <t>U89909-491</t>
  </si>
  <si>
    <t>U89914-110</t>
  </si>
  <si>
    <t>U89914-491</t>
  </si>
  <si>
    <t>U89914-633</t>
  </si>
  <si>
    <t>U89927-110</t>
  </si>
  <si>
    <t>U89927-492</t>
  </si>
  <si>
    <t>U89927-665</t>
  </si>
  <si>
    <t>FILA W`S SKIRT</t>
  </si>
  <si>
    <t>U89927-828</t>
  </si>
  <si>
    <t>FILA BRIEF</t>
  </si>
  <si>
    <t>U89946-633</t>
  </si>
  <si>
    <t>FILA SWIM TRUNK</t>
  </si>
  <si>
    <t>U89948-484</t>
  </si>
  <si>
    <t>U89948-633</t>
  </si>
  <si>
    <t>FILA PANT</t>
  </si>
  <si>
    <t>U90201-100</t>
  </si>
  <si>
    <t>U90201-615</t>
  </si>
  <si>
    <t>FILA W'S POLO</t>
  </si>
  <si>
    <t>U903346-361</t>
  </si>
  <si>
    <t>FILA POLO TOP</t>
  </si>
  <si>
    <t>U90375-471</t>
  </si>
  <si>
    <t>U90457-575</t>
  </si>
  <si>
    <t>U90481-633</t>
  </si>
  <si>
    <t>FILA TANKS</t>
  </si>
  <si>
    <t>U90485-110</t>
  </si>
  <si>
    <t>FILA TEE L/S</t>
  </si>
  <si>
    <t>U90837-388</t>
  </si>
  <si>
    <t>FILA SPORT PANTS</t>
  </si>
  <si>
    <t>U90848-623</t>
  </si>
  <si>
    <t>FILA CLASSIC PANTS</t>
  </si>
  <si>
    <t>U90904-393</t>
  </si>
  <si>
    <t>U90904-530</t>
  </si>
  <si>
    <t>FILA TEE &amp; SHORTS</t>
  </si>
  <si>
    <t>U91221-111</t>
  </si>
  <si>
    <t>FILA SHORTS</t>
  </si>
  <si>
    <t>U91282-100</t>
  </si>
  <si>
    <t>U91568-100</t>
  </si>
  <si>
    <t>U91573-144</t>
  </si>
  <si>
    <t>U91573-492</t>
  </si>
  <si>
    <t>U91574-144</t>
  </si>
  <si>
    <t>FILA JNR SHORTS</t>
  </si>
  <si>
    <t>U91894-610</t>
  </si>
  <si>
    <t>FILA JNR TEE</t>
  </si>
  <si>
    <t>U91897-629</t>
  </si>
  <si>
    <t>FILA JNR VEST</t>
  </si>
  <si>
    <t>U91898-708</t>
  </si>
  <si>
    <t>FILA GIRLS TOP</t>
  </si>
  <si>
    <t>U91922-571</t>
  </si>
  <si>
    <t>U91922-660</t>
  </si>
  <si>
    <t>U91941-334</t>
  </si>
  <si>
    <t>U91941-571</t>
  </si>
  <si>
    <t>FILA TANK</t>
  </si>
  <si>
    <t>U9O453-575</t>
  </si>
  <si>
    <t>Totals</t>
  </si>
  <si>
    <t>UMB0260-WHITE</t>
  </si>
  <si>
    <t>UMBRO SAINTS JERSEY V-NECK</t>
  </si>
  <si>
    <t>770335-498</t>
  </si>
  <si>
    <t>UMBRO CELTA SHORT</t>
  </si>
  <si>
    <t>697726-AMG</t>
  </si>
  <si>
    <t>UMBRO PRINTED GRAPHIC BIB</t>
  </si>
  <si>
    <t>697725-ALT</t>
  </si>
  <si>
    <t>UMBRO COL PRINT BIB</t>
  </si>
  <si>
    <t>697725-42U</t>
  </si>
  <si>
    <t>697684-0LF</t>
  </si>
  <si>
    <t>UMBRO LS JERSEY</t>
  </si>
  <si>
    <t>697682-94B</t>
  </si>
  <si>
    <t>UMBRO FORZA GK JERSEY</t>
  </si>
  <si>
    <t>697679-070</t>
  </si>
  <si>
    <t>UMBRO VELOCE LS JERSEY</t>
  </si>
  <si>
    <t>697679-065</t>
  </si>
  <si>
    <t>697679-063</t>
  </si>
  <si>
    <t>UMBRO VELOCE LS ERSEY</t>
  </si>
  <si>
    <t>695078-P30</t>
  </si>
  <si>
    <t>UMBRO VIGO LS JERSEY</t>
  </si>
  <si>
    <t>638029-N84</t>
  </si>
  <si>
    <t>UMBRO JNR PANTS</t>
  </si>
  <si>
    <t>638029-90K</t>
  </si>
  <si>
    <t>637726-AMG</t>
  </si>
  <si>
    <t>UMBRO JNR PRINTED GRAPHIC BIB</t>
  </si>
  <si>
    <t>637726-AMD</t>
  </si>
  <si>
    <t>637725-ALT</t>
  </si>
  <si>
    <t>UMBRO JNR COL PRINT BIB</t>
  </si>
  <si>
    <t>637707-P30</t>
  </si>
  <si>
    <t>UMBRO JNR POLO SHIRT</t>
  </si>
  <si>
    <t>637702-N84</t>
  </si>
  <si>
    <t>UMBRO JNR TEAM TRNG SWEAT</t>
  </si>
  <si>
    <t>637683-A9Q</t>
  </si>
  <si>
    <t>UMBRO JNR LS JERSEY</t>
  </si>
  <si>
    <t>637679-A54</t>
  </si>
  <si>
    <t>UMBRO JNR VELOCE LS JERSEY</t>
  </si>
  <si>
    <t>637679-6MN</t>
  </si>
  <si>
    <t>UMBRO JNR VEROCE LS JERSEY</t>
  </si>
  <si>
    <t>637679-0LF</t>
  </si>
  <si>
    <t>637679-096</t>
  </si>
  <si>
    <t>637679-070</t>
  </si>
  <si>
    <t>637679-065</t>
  </si>
  <si>
    <t>UMBRO JNR VELOCE LS JSY</t>
  </si>
  <si>
    <t>637679-063</t>
  </si>
  <si>
    <t>635085-090</t>
  </si>
  <si>
    <t>UMBRO JNR GK SHORT</t>
  </si>
  <si>
    <t>61947U-A54</t>
  </si>
  <si>
    <t>UMBRO JNR TRAINING CREW SWEAT</t>
  </si>
  <si>
    <t>61947U-070</t>
  </si>
  <si>
    <t>61891U-N84</t>
  </si>
  <si>
    <t>UMBRO JNR PALACE SHORT</t>
  </si>
  <si>
    <t>61891U-H96</t>
  </si>
  <si>
    <t xml:space="preserve">UMBRO JNR PALACE SHORT </t>
  </si>
  <si>
    <t>61876U-CDJ</t>
  </si>
  <si>
    <t>UMBRO JNR GRAPHIC GK JERSEY</t>
  </si>
  <si>
    <t>61876U-060</t>
  </si>
  <si>
    <t>61509U-0LF</t>
  </si>
  <si>
    <t>UMBRO CHECKER STRIPE SS</t>
  </si>
  <si>
    <t>61347U-6KD</t>
  </si>
  <si>
    <t>UMBRO WOVEN SHORT</t>
  </si>
  <si>
    <t>61096U-002</t>
  </si>
  <si>
    <t>UMBRO JNR COSMOS STAR GRAPHIC TEE</t>
  </si>
  <si>
    <t>60697U-1MG</t>
  </si>
  <si>
    <t>UMBRO JNR COSMOS GK JERSEY</t>
  </si>
  <si>
    <t>60696U-127</t>
  </si>
  <si>
    <t>UMBRO GK LS JERSEY</t>
  </si>
  <si>
    <t>60688U-P30</t>
  </si>
  <si>
    <t>UMBRO SS JERSEY</t>
  </si>
  <si>
    <t>60100U-7NK</t>
  </si>
  <si>
    <t>UMBRO JNR TRAINING BIB</t>
  </si>
  <si>
    <t>60100U-7NJ</t>
  </si>
  <si>
    <t>60008U-98Y</t>
  </si>
  <si>
    <t>UMBRO A CLIFTON SS JERSEY</t>
  </si>
  <si>
    <t>60003U-P30</t>
  </si>
  <si>
    <t>UMBRO JNR STOWE LS JERSEY</t>
  </si>
  <si>
    <t>60003U-A54</t>
  </si>
  <si>
    <t>60002U-070</t>
  </si>
  <si>
    <t>UMBRO STOWE LS JERSEY</t>
  </si>
  <si>
    <t>50352U-7S6</t>
  </si>
  <si>
    <t>180010-030</t>
  </si>
  <si>
    <t>UMBRO TRAINING BIB</t>
  </si>
  <si>
    <t>10118U-Y70</t>
  </si>
  <si>
    <t>UMBRO COTTON SPORTS BRIEF</t>
  </si>
  <si>
    <t>10118U-002</t>
  </si>
  <si>
    <t>XXXL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</si>
</sst>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;@"/>
  </numFmts>
  <fonts count="4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8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2" fillId="2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file:///\\pei-sql\PEIStock\ImagesResized\U88921-121.jpg" TargetMode="External"/><Relationship Id="rId117" Type="http://schemas.openxmlformats.org/officeDocument/2006/relationships/image" Target="../media/image59.jpeg"/><Relationship Id="rId21" Type="http://schemas.openxmlformats.org/officeDocument/2006/relationships/image" Target="../media/image11.jpeg"/><Relationship Id="rId42" Type="http://schemas.openxmlformats.org/officeDocument/2006/relationships/image" Target="file:///\\pei-sql\PEIStock\ImagesResized\U89879-198.jpg" TargetMode="External"/><Relationship Id="rId47" Type="http://schemas.openxmlformats.org/officeDocument/2006/relationships/image" Target="../media/image24.jpeg"/><Relationship Id="rId63" Type="http://schemas.openxmlformats.org/officeDocument/2006/relationships/image" Target="../media/image32.jpeg"/><Relationship Id="rId68" Type="http://schemas.openxmlformats.org/officeDocument/2006/relationships/image" Target="file:///\\pei-sql\PEIStock\ImagesResized\U89914-633.jpg" TargetMode="External"/><Relationship Id="rId84" Type="http://schemas.openxmlformats.org/officeDocument/2006/relationships/image" Target="file:///\\pei-sql\PEIStock\ImagesResized\U90201-100.jpg" TargetMode="External"/><Relationship Id="rId89" Type="http://schemas.openxmlformats.org/officeDocument/2006/relationships/image" Target="../media/image45.jpeg"/><Relationship Id="rId112" Type="http://schemas.openxmlformats.org/officeDocument/2006/relationships/image" Target="file:///\\pei-sql\PEIStock\ImagesResized\U91894-610.jpg" TargetMode="External"/><Relationship Id="rId16" Type="http://schemas.openxmlformats.org/officeDocument/2006/relationships/image" Target="file:///\\pei-sql\PEIStock\ImagesResized\U88312-812.jpg" TargetMode="External"/><Relationship Id="rId107" Type="http://schemas.openxmlformats.org/officeDocument/2006/relationships/image" Target="../media/image54.jpeg"/><Relationship Id="rId11" Type="http://schemas.openxmlformats.org/officeDocument/2006/relationships/image" Target="../media/image6.jpeg"/><Relationship Id="rId32" Type="http://schemas.openxmlformats.org/officeDocument/2006/relationships/image" Target="file:///\\pei-sql\PEIStock\ImagesResized\U89414-124.jpg" TargetMode="External"/><Relationship Id="rId37" Type="http://schemas.openxmlformats.org/officeDocument/2006/relationships/image" Target="../media/image19.jpeg"/><Relationship Id="rId53" Type="http://schemas.openxmlformats.org/officeDocument/2006/relationships/image" Target="../media/image27.jpeg"/><Relationship Id="rId58" Type="http://schemas.openxmlformats.org/officeDocument/2006/relationships/image" Target="file:///\\pei-sql\PEIStock\ImagesResized\U89904-665.jpg" TargetMode="External"/><Relationship Id="rId74" Type="http://schemas.openxmlformats.org/officeDocument/2006/relationships/image" Target="file:///\\pei-sql\PEIStock\ImagesResized\U89927-665.jpg" TargetMode="External"/><Relationship Id="rId79" Type="http://schemas.openxmlformats.org/officeDocument/2006/relationships/image" Target="../media/image40.jpeg"/><Relationship Id="rId102" Type="http://schemas.openxmlformats.org/officeDocument/2006/relationships/image" Target="file:///\\pei-sql\PEIStock\ImagesResized\U91282-100.jpg" TargetMode="External"/><Relationship Id="rId123" Type="http://schemas.openxmlformats.org/officeDocument/2006/relationships/image" Target="../media/image62.jpeg"/><Relationship Id="rId5" Type="http://schemas.openxmlformats.org/officeDocument/2006/relationships/image" Target="../media/image3.jpeg"/><Relationship Id="rId61" Type="http://schemas.openxmlformats.org/officeDocument/2006/relationships/image" Target="../media/image31.jpeg"/><Relationship Id="rId82" Type="http://schemas.openxmlformats.org/officeDocument/2006/relationships/image" Target="file:///\\pei-sql\PEIStock\ImagesResized\U89948-633.jpg" TargetMode="External"/><Relationship Id="rId90" Type="http://schemas.openxmlformats.org/officeDocument/2006/relationships/image" Target="file:///\\pei-sql\PEIStock\ImagesResized\U90481-633.jpg" TargetMode="External"/><Relationship Id="rId95" Type="http://schemas.openxmlformats.org/officeDocument/2006/relationships/image" Target="../media/image48.jpeg"/><Relationship Id="rId19" Type="http://schemas.openxmlformats.org/officeDocument/2006/relationships/image" Target="../media/image10.jpeg"/><Relationship Id="rId14" Type="http://schemas.openxmlformats.org/officeDocument/2006/relationships/image" Target="file:///\\pei-sql\PEIStock\ImagesResized\U88301-100.jpg" TargetMode="External"/><Relationship Id="rId22" Type="http://schemas.openxmlformats.org/officeDocument/2006/relationships/image" Target="file:///\\pei-sql\PEIStock\ImagesResized\U88484-812.jpg" TargetMode="External"/><Relationship Id="rId27" Type="http://schemas.openxmlformats.org/officeDocument/2006/relationships/image" Target="../media/image14.jpeg"/><Relationship Id="rId30" Type="http://schemas.openxmlformats.org/officeDocument/2006/relationships/image" Target="file:///\\pei-sql\PEIStock\ImagesResized\U89414-116.jpg" TargetMode="External"/><Relationship Id="rId35" Type="http://schemas.openxmlformats.org/officeDocument/2006/relationships/image" Target="../media/image18.jpeg"/><Relationship Id="rId43" Type="http://schemas.openxmlformats.org/officeDocument/2006/relationships/image" Target="../media/image22.jpeg"/><Relationship Id="rId48" Type="http://schemas.openxmlformats.org/officeDocument/2006/relationships/image" Target="file:///\\pei-sql\PEIStock\ImagesResized\U89896-198.jpg" TargetMode="External"/><Relationship Id="rId56" Type="http://schemas.openxmlformats.org/officeDocument/2006/relationships/image" Target="file:///\\pei-sql\PEIStock\ImagesResized\U89904-110.jpg" TargetMode="External"/><Relationship Id="rId64" Type="http://schemas.openxmlformats.org/officeDocument/2006/relationships/image" Target="file:///\\pei-sql\PEIStock\ImagesResized\U89914-110.jpg" TargetMode="External"/><Relationship Id="rId69" Type="http://schemas.openxmlformats.org/officeDocument/2006/relationships/image" Target="../media/image35.jpeg"/><Relationship Id="rId77" Type="http://schemas.openxmlformats.org/officeDocument/2006/relationships/image" Target="../media/image39.jpeg"/><Relationship Id="rId100" Type="http://schemas.openxmlformats.org/officeDocument/2006/relationships/image" Target="file:///\\pei-sql\PEIStock\ImagesResized\U91221-111.jpg" TargetMode="External"/><Relationship Id="rId105" Type="http://schemas.openxmlformats.org/officeDocument/2006/relationships/image" Target="../media/image53.jpeg"/><Relationship Id="rId113" Type="http://schemas.openxmlformats.org/officeDocument/2006/relationships/image" Target="../media/image57.jpeg"/><Relationship Id="rId118" Type="http://schemas.openxmlformats.org/officeDocument/2006/relationships/image" Target="file:///\\pei-sql\PEIStock\ImagesResized\U91922-571.jpg" TargetMode="External"/><Relationship Id="rId8" Type="http://schemas.openxmlformats.org/officeDocument/2006/relationships/image" Target="file:///\\pei-sql\PEIStock\ImagesResized\U88300-001.jpg" TargetMode="External"/><Relationship Id="rId51" Type="http://schemas.openxmlformats.org/officeDocument/2006/relationships/image" Target="../media/image26.jpeg"/><Relationship Id="rId72" Type="http://schemas.openxmlformats.org/officeDocument/2006/relationships/image" Target="file:///\\pei-sql\PEIStock\ImagesResized\U89927-492.jpg" TargetMode="External"/><Relationship Id="rId80" Type="http://schemas.openxmlformats.org/officeDocument/2006/relationships/image" Target="file:///\\pei-sql\PEIStock\ImagesResized\U89948-484.jpg" TargetMode="External"/><Relationship Id="rId85" Type="http://schemas.openxmlformats.org/officeDocument/2006/relationships/image" Target="../media/image43.jpeg"/><Relationship Id="rId93" Type="http://schemas.openxmlformats.org/officeDocument/2006/relationships/image" Target="../media/image47.jpeg"/><Relationship Id="rId98" Type="http://schemas.openxmlformats.org/officeDocument/2006/relationships/image" Target="file:///\\pei-sql\PEIStock\ImagesResized\U90904-530.jpg" TargetMode="External"/><Relationship Id="rId121" Type="http://schemas.openxmlformats.org/officeDocument/2006/relationships/image" Target="../media/image61.jpeg"/><Relationship Id="rId3" Type="http://schemas.openxmlformats.org/officeDocument/2006/relationships/image" Target="../media/image2.jpeg"/><Relationship Id="rId12" Type="http://schemas.openxmlformats.org/officeDocument/2006/relationships/image" Target="file:///\\pei-sql\PEIStock\ImagesResized\U88300-513.jpg" TargetMode="External"/><Relationship Id="rId17" Type="http://schemas.openxmlformats.org/officeDocument/2006/relationships/image" Target="../media/image9.jpeg"/><Relationship Id="rId25" Type="http://schemas.openxmlformats.org/officeDocument/2006/relationships/image" Target="../media/image13.jpeg"/><Relationship Id="rId33" Type="http://schemas.openxmlformats.org/officeDocument/2006/relationships/image" Target="../media/image17.jpeg"/><Relationship Id="rId38" Type="http://schemas.openxmlformats.org/officeDocument/2006/relationships/image" Target="file:///\\pei-sql\PEIStock\ImagesResized\U89867-151.jpg" TargetMode="External"/><Relationship Id="rId46" Type="http://schemas.openxmlformats.org/officeDocument/2006/relationships/image" Target="file:///\\pei-sql\PEIStock\ImagesResized\U89879-492.jpg" TargetMode="External"/><Relationship Id="rId59" Type="http://schemas.openxmlformats.org/officeDocument/2006/relationships/image" Target="../media/image30.jpeg"/><Relationship Id="rId67" Type="http://schemas.openxmlformats.org/officeDocument/2006/relationships/image" Target="../media/image34.jpeg"/><Relationship Id="rId103" Type="http://schemas.openxmlformats.org/officeDocument/2006/relationships/image" Target="../media/image52.jpeg"/><Relationship Id="rId108" Type="http://schemas.openxmlformats.org/officeDocument/2006/relationships/image" Target="file:///\\pei-sql\PEIStock\ImagesResized\U91573-492.jpg" TargetMode="External"/><Relationship Id="rId116" Type="http://schemas.openxmlformats.org/officeDocument/2006/relationships/image" Target="file:///\\pei-sql\PEIStock\ImagesResized\U91898-708.jpg" TargetMode="External"/><Relationship Id="rId124" Type="http://schemas.openxmlformats.org/officeDocument/2006/relationships/image" Target="file:///\\pei-sql\PEIStock\ImagesResized\U91941-571.jpg" TargetMode="External"/><Relationship Id="rId20" Type="http://schemas.openxmlformats.org/officeDocument/2006/relationships/image" Target="file:///\\pei-sql\PEIStock\ImagesResized\U88351-812.jpg" TargetMode="External"/><Relationship Id="rId41" Type="http://schemas.openxmlformats.org/officeDocument/2006/relationships/image" Target="../media/image21.jpeg"/><Relationship Id="rId54" Type="http://schemas.openxmlformats.org/officeDocument/2006/relationships/image" Target="file:///\\pei-sql\PEIStock\ImagesResized\U89897-249.jpg" TargetMode="External"/><Relationship Id="rId62" Type="http://schemas.openxmlformats.org/officeDocument/2006/relationships/image" Target="file:///\\pei-sql\PEIStock\ImagesResized\U89909-491.jpg" TargetMode="External"/><Relationship Id="rId70" Type="http://schemas.openxmlformats.org/officeDocument/2006/relationships/image" Target="file:///\\pei-sql\PEIStock\ImagesResized\U89927-110.jpg" TargetMode="External"/><Relationship Id="rId75" Type="http://schemas.openxmlformats.org/officeDocument/2006/relationships/image" Target="../media/image38.jpeg"/><Relationship Id="rId83" Type="http://schemas.openxmlformats.org/officeDocument/2006/relationships/image" Target="../media/image42.jpeg"/><Relationship Id="rId88" Type="http://schemas.openxmlformats.org/officeDocument/2006/relationships/image" Target="file:///\\pei-sql\PEIStock\ImagesResized\U90457-575.jpg" TargetMode="External"/><Relationship Id="rId91" Type="http://schemas.openxmlformats.org/officeDocument/2006/relationships/image" Target="../media/image46.jpeg"/><Relationship Id="rId96" Type="http://schemas.openxmlformats.org/officeDocument/2006/relationships/image" Target="file:///\\pei-sql\PEIStock\ImagesResized\U90904-393.jpg" TargetMode="External"/><Relationship Id="rId111" Type="http://schemas.openxmlformats.org/officeDocument/2006/relationships/image" Target="../media/image56.jpeg"/><Relationship Id="rId1" Type="http://schemas.openxmlformats.org/officeDocument/2006/relationships/image" Target="../media/image1.jpeg"/><Relationship Id="rId6" Type="http://schemas.openxmlformats.org/officeDocument/2006/relationships/image" Target="file:///\\pei-sql\PEIStock\ImagesResized\U86494-001.jpg" TargetMode="External"/><Relationship Id="rId15" Type="http://schemas.openxmlformats.org/officeDocument/2006/relationships/image" Target="../media/image8.jpeg"/><Relationship Id="rId23" Type="http://schemas.openxmlformats.org/officeDocument/2006/relationships/image" Target="../media/image12.jpeg"/><Relationship Id="rId28" Type="http://schemas.openxmlformats.org/officeDocument/2006/relationships/image" Target="file:///\\pei-sql\PEIStock\ImagesResized\U88927-100.jpg" TargetMode="External"/><Relationship Id="rId36" Type="http://schemas.openxmlformats.org/officeDocument/2006/relationships/image" Target="file:///\\pei-sql\PEIStock\ImagesResized\U89418-100.jpg" TargetMode="External"/><Relationship Id="rId49" Type="http://schemas.openxmlformats.org/officeDocument/2006/relationships/image" Target="../media/image25.jpeg"/><Relationship Id="rId57" Type="http://schemas.openxmlformats.org/officeDocument/2006/relationships/image" Target="../media/image29.jpeg"/><Relationship Id="rId106" Type="http://schemas.openxmlformats.org/officeDocument/2006/relationships/image" Target="file:///\\pei-sql\PEIStock\ImagesResized\U91573-144.jpg" TargetMode="External"/><Relationship Id="rId114" Type="http://schemas.openxmlformats.org/officeDocument/2006/relationships/image" Target="file:///\\pei-sql\PEIStock\ImagesResized\U91897-629.jpg" TargetMode="External"/><Relationship Id="rId119" Type="http://schemas.openxmlformats.org/officeDocument/2006/relationships/image" Target="../media/image60.jpeg"/><Relationship Id="rId10" Type="http://schemas.openxmlformats.org/officeDocument/2006/relationships/image" Target="file:///\\pei-sql\PEIStock\ImagesResized\U88300-100.jpg" TargetMode="External"/><Relationship Id="rId31" Type="http://schemas.openxmlformats.org/officeDocument/2006/relationships/image" Target="../media/image16.jpeg"/><Relationship Id="rId44" Type="http://schemas.openxmlformats.org/officeDocument/2006/relationships/image" Target="file:///\\pei-sql\PEIStock\ImagesResized\U89879-456.jpg" TargetMode="External"/><Relationship Id="rId52" Type="http://schemas.openxmlformats.org/officeDocument/2006/relationships/image" Target="file:///\\pei-sql\PEIStock\ImagesResized\U89897-198.jpg" TargetMode="External"/><Relationship Id="rId60" Type="http://schemas.openxmlformats.org/officeDocument/2006/relationships/image" Target="file:///\\pei-sql\PEIStock\ImagesResized\U89909-199.jpg" TargetMode="External"/><Relationship Id="rId65" Type="http://schemas.openxmlformats.org/officeDocument/2006/relationships/image" Target="../media/image33.jpeg"/><Relationship Id="rId73" Type="http://schemas.openxmlformats.org/officeDocument/2006/relationships/image" Target="../media/image37.jpeg"/><Relationship Id="rId78" Type="http://schemas.openxmlformats.org/officeDocument/2006/relationships/image" Target="file:///\\pei-sql\PEIStock\ImagesResized\U89946-633.jpg" TargetMode="External"/><Relationship Id="rId81" Type="http://schemas.openxmlformats.org/officeDocument/2006/relationships/image" Target="../media/image41.jpeg"/><Relationship Id="rId86" Type="http://schemas.openxmlformats.org/officeDocument/2006/relationships/image" Target="file:///\\pei-sql\PEIStock\ImagesResized\U90201-615.jpg" TargetMode="External"/><Relationship Id="rId94" Type="http://schemas.openxmlformats.org/officeDocument/2006/relationships/image" Target="file:///\\pei-sql\PEIStock\ImagesResized\U90848-623.jpg" TargetMode="External"/><Relationship Id="rId99" Type="http://schemas.openxmlformats.org/officeDocument/2006/relationships/image" Target="../media/image50.jpeg"/><Relationship Id="rId101" Type="http://schemas.openxmlformats.org/officeDocument/2006/relationships/image" Target="../media/image51.jpeg"/><Relationship Id="rId122" Type="http://schemas.openxmlformats.org/officeDocument/2006/relationships/image" Target="file:///\\pei-sql\PEIStock\ImagesResized\U91941-334.jpg" TargetMode="External"/><Relationship Id="rId4" Type="http://schemas.openxmlformats.org/officeDocument/2006/relationships/image" Target="file:///\\pei-sql\PEIStock\ImagesResized\U27829-233.jpg" TargetMode="External"/><Relationship Id="rId9" Type="http://schemas.openxmlformats.org/officeDocument/2006/relationships/image" Target="../media/image5.jpeg"/><Relationship Id="rId13" Type="http://schemas.openxmlformats.org/officeDocument/2006/relationships/image" Target="../media/image7.jpeg"/><Relationship Id="rId18" Type="http://schemas.openxmlformats.org/officeDocument/2006/relationships/image" Target="file:///\\pei-sql\PEIStock\ImagesResized\U88316-001.jpg" TargetMode="External"/><Relationship Id="rId39" Type="http://schemas.openxmlformats.org/officeDocument/2006/relationships/image" Target="../media/image20.jpeg"/><Relationship Id="rId109" Type="http://schemas.openxmlformats.org/officeDocument/2006/relationships/image" Target="../media/image55.jpeg"/><Relationship Id="rId34" Type="http://schemas.openxmlformats.org/officeDocument/2006/relationships/image" Target="file:///\\pei-sql\PEIStock\ImagesResized\U89414-575.jpg" TargetMode="External"/><Relationship Id="rId50" Type="http://schemas.openxmlformats.org/officeDocument/2006/relationships/image" Target="file:///\\pei-sql\PEIStock\ImagesResized\U89896-357.jpg" TargetMode="External"/><Relationship Id="rId55" Type="http://schemas.openxmlformats.org/officeDocument/2006/relationships/image" Target="../media/image28.jpeg"/><Relationship Id="rId76" Type="http://schemas.openxmlformats.org/officeDocument/2006/relationships/image" Target="file:///\\pei-sql\PEIStock\ImagesResized\U89927-828.jpg" TargetMode="External"/><Relationship Id="rId97" Type="http://schemas.openxmlformats.org/officeDocument/2006/relationships/image" Target="../media/image49.jpeg"/><Relationship Id="rId104" Type="http://schemas.openxmlformats.org/officeDocument/2006/relationships/image" Target="file:///\\pei-sql\PEIStock\ImagesResized\U91568-100.jpg" TargetMode="External"/><Relationship Id="rId120" Type="http://schemas.openxmlformats.org/officeDocument/2006/relationships/image" Target="file:///\\pei-sql\PEIStock\ImagesResized\U91922-660.jpg" TargetMode="External"/><Relationship Id="rId7" Type="http://schemas.openxmlformats.org/officeDocument/2006/relationships/image" Target="../media/image4.jpeg"/><Relationship Id="rId71" Type="http://schemas.openxmlformats.org/officeDocument/2006/relationships/image" Target="../media/image36.jpeg"/><Relationship Id="rId92" Type="http://schemas.openxmlformats.org/officeDocument/2006/relationships/image" Target="file:///\\pei-sql\PEIStock\ImagesResized\U90837-388.jpg" TargetMode="External"/><Relationship Id="rId2" Type="http://schemas.openxmlformats.org/officeDocument/2006/relationships/image" Target="file:///\\pei-sql\PEIStock\ImagesResized\U27829-001.jpg" TargetMode="External"/><Relationship Id="rId29" Type="http://schemas.openxmlformats.org/officeDocument/2006/relationships/image" Target="../media/image15.jpeg"/><Relationship Id="rId24" Type="http://schemas.openxmlformats.org/officeDocument/2006/relationships/image" Target="file:///\\pei-sql\PEIStock\ImagesResized\U88921-112.jpg" TargetMode="External"/><Relationship Id="rId40" Type="http://schemas.openxmlformats.org/officeDocument/2006/relationships/image" Target="file:///\\pei-sql\PEIStock\ImagesResized\U89867-199.jpg" TargetMode="External"/><Relationship Id="rId45" Type="http://schemas.openxmlformats.org/officeDocument/2006/relationships/image" Target="../media/image23.jpeg"/><Relationship Id="rId66" Type="http://schemas.openxmlformats.org/officeDocument/2006/relationships/image" Target="file:///\\pei-sql\PEIStock\ImagesResized\U89914-491.jpg" TargetMode="External"/><Relationship Id="rId87" Type="http://schemas.openxmlformats.org/officeDocument/2006/relationships/image" Target="../media/image44.jpeg"/><Relationship Id="rId110" Type="http://schemas.openxmlformats.org/officeDocument/2006/relationships/image" Target="file:///\\pei-sql\PEIStock\ImagesResized\U91574-144.jpg" TargetMode="External"/><Relationship Id="rId115" Type="http://schemas.openxmlformats.org/officeDocument/2006/relationships/image" Target="../media/image58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69.jpeg"/><Relationship Id="rId18" Type="http://schemas.openxmlformats.org/officeDocument/2006/relationships/image" Target="file:///\\pei-sql\PEIStock\ImagesResized\60696U-127.jpg" TargetMode="External"/><Relationship Id="rId26" Type="http://schemas.openxmlformats.org/officeDocument/2006/relationships/image" Target="file:///\\pei-sql\PEIStock\ImagesResized\61509U-0LF.jpg" TargetMode="External"/><Relationship Id="rId39" Type="http://schemas.openxmlformats.org/officeDocument/2006/relationships/image" Target="../media/image82.jpeg"/><Relationship Id="rId21" Type="http://schemas.openxmlformats.org/officeDocument/2006/relationships/image" Target="../media/image73.jpeg"/><Relationship Id="rId34" Type="http://schemas.openxmlformats.org/officeDocument/2006/relationships/image" Target="file:///\\pei-sql\PEIStock\ImagesResized\61891U-N84.jpg" TargetMode="External"/><Relationship Id="rId42" Type="http://schemas.openxmlformats.org/officeDocument/2006/relationships/image" Target="file:///\\pei-sql\PEIStock\ImagesResized\637679-065.jpg" TargetMode="External"/><Relationship Id="rId47" Type="http://schemas.openxmlformats.org/officeDocument/2006/relationships/image" Target="../media/image86.jpeg"/><Relationship Id="rId50" Type="http://schemas.openxmlformats.org/officeDocument/2006/relationships/image" Target="file:///\\pei-sql\PEIStock\ImagesResized\637679-6MN.jpg" TargetMode="External"/><Relationship Id="rId55" Type="http://schemas.openxmlformats.org/officeDocument/2006/relationships/image" Target="../media/image90.jpeg"/><Relationship Id="rId63" Type="http://schemas.openxmlformats.org/officeDocument/2006/relationships/image" Target="../media/image94.jpeg"/><Relationship Id="rId68" Type="http://schemas.openxmlformats.org/officeDocument/2006/relationships/image" Target="file:///\\pei-sql\PEIStock\ImagesResized\697684-0LF.jpg" TargetMode="External"/><Relationship Id="rId7" Type="http://schemas.openxmlformats.org/officeDocument/2006/relationships/image" Target="../media/image66.jpeg"/><Relationship Id="rId71" Type="http://schemas.openxmlformats.org/officeDocument/2006/relationships/image" Target="../media/image98.jpeg"/><Relationship Id="rId2" Type="http://schemas.openxmlformats.org/officeDocument/2006/relationships/image" Target="file:///\\pei-sql\PEIStock\ImagesResized\10118U-002.jpg" TargetMode="External"/><Relationship Id="rId16" Type="http://schemas.openxmlformats.org/officeDocument/2006/relationships/image" Target="file:///\\pei-sql\PEIStock\ImagesResized\60100U-7NJ.jpg" TargetMode="External"/><Relationship Id="rId29" Type="http://schemas.openxmlformats.org/officeDocument/2006/relationships/image" Target="../media/image77.jpeg"/><Relationship Id="rId11" Type="http://schemas.openxmlformats.org/officeDocument/2006/relationships/image" Target="../media/image68.jpeg"/><Relationship Id="rId24" Type="http://schemas.openxmlformats.org/officeDocument/2006/relationships/image" Target="file:///\\pei-sql\PEIStock\ImagesResized\61347U-6KD.jpg" TargetMode="External"/><Relationship Id="rId32" Type="http://schemas.openxmlformats.org/officeDocument/2006/relationships/image" Target="file:///\\pei-sql\PEIStock\ImagesResized\61891U-H96.jpg" TargetMode="External"/><Relationship Id="rId37" Type="http://schemas.openxmlformats.org/officeDocument/2006/relationships/image" Target="../media/image81.jpeg"/><Relationship Id="rId40" Type="http://schemas.openxmlformats.org/officeDocument/2006/relationships/image" Target="file:///\\pei-sql\PEIStock\ImagesResized\637679-063.jpg" TargetMode="External"/><Relationship Id="rId45" Type="http://schemas.openxmlformats.org/officeDocument/2006/relationships/image" Target="../media/image85.jpeg"/><Relationship Id="rId53" Type="http://schemas.openxmlformats.org/officeDocument/2006/relationships/image" Target="../media/image89.jpeg"/><Relationship Id="rId58" Type="http://schemas.openxmlformats.org/officeDocument/2006/relationships/image" Target="file:///\\pei-sql\PEIStock\ImagesResized\695078-P30.jpg" TargetMode="External"/><Relationship Id="rId66" Type="http://schemas.openxmlformats.org/officeDocument/2006/relationships/image" Target="file:///\\pei-sql\PEIStock\ImagesResized\697682-94B.jpg" TargetMode="External"/><Relationship Id="rId74" Type="http://schemas.openxmlformats.org/officeDocument/2006/relationships/image" Target="file:///\\pei-sql\PEIStock\ImagesResized\UMB0260-WHITE.jpg" TargetMode="External"/><Relationship Id="rId5" Type="http://schemas.openxmlformats.org/officeDocument/2006/relationships/image" Target="../media/image65.jpeg"/><Relationship Id="rId15" Type="http://schemas.openxmlformats.org/officeDocument/2006/relationships/image" Target="../media/image70.jpeg"/><Relationship Id="rId23" Type="http://schemas.openxmlformats.org/officeDocument/2006/relationships/image" Target="../media/image74.jpeg"/><Relationship Id="rId28" Type="http://schemas.openxmlformats.org/officeDocument/2006/relationships/image" Target="file:///\\pei-sql\PEIStock\ImagesResized\61876U-060.jpg" TargetMode="External"/><Relationship Id="rId36" Type="http://schemas.openxmlformats.org/officeDocument/2006/relationships/image" Target="file:///\\pei-sql\PEIStock\ImagesResized\61947U-070.jpg" TargetMode="External"/><Relationship Id="rId49" Type="http://schemas.openxmlformats.org/officeDocument/2006/relationships/image" Target="../media/image87.jpeg"/><Relationship Id="rId57" Type="http://schemas.openxmlformats.org/officeDocument/2006/relationships/image" Target="../media/image91.jpeg"/><Relationship Id="rId61" Type="http://schemas.openxmlformats.org/officeDocument/2006/relationships/image" Target="../media/image93.jpeg"/><Relationship Id="rId10" Type="http://schemas.openxmlformats.org/officeDocument/2006/relationships/image" Target="file:///\\pei-sql\PEIStock\ImagesResized\60003U-A54.jpg" TargetMode="External"/><Relationship Id="rId19" Type="http://schemas.openxmlformats.org/officeDocument/2006/relationships/image" Target="../media/image72.jpeg"/><Relationship Id="rId31" Type="http://schemas.openxmlformats.org/officeDocument/2006/relationships/image" Target="../media/image78.jpeg"/><Relationship Id="rId44" Type="http://schemas.openxmlformats.org/officeDocument/2006/relationships/image" Target="file:///\\pei-sql\PEIStock\ImagesResized\637679-070.jpg" TargetMode="External"/><Relationship Id="rId52" Type="http://schemas.openxmlformats.org/officeDocument/2006/relationships/image" Target="file:///\\pei-sql\PEIStock\ImagesResized\637679-A54.jpg" TargetMode="External"/><Relationship Id="rId60" Type="http://schemas.openxmlformats.org/officeDocument/2006/relationships/image" Target="file:///\\pei-sql\PEIStock\ImagesResized\697679-063.jpg" TargetMode="External"/><Relationship Id="rId65" Type="http://schemas.openxmlformats.org/officeDocument/2006/relationships/image" Target="../media/image95.jpeg"/><Relationship Id="rId73" Type="http://schemas.openxmlformats.org/officeDocument/2006/relationships/image" Target="../media/image99.jpeg"/><Relationship Id="rId4" Type="http://schemas.openxmlformats.org/officeDocument/2006/relationships/image" Target="file:///\\pei-sql\PEIStock\ImagesResized\10118U-Y70.jpg" TargetMode="External"/><Relationship Id="rId9" Type="http://schemas.openxmlformats.org/officeDocument/2006/relationships/image" Target="../media/image67.jpeg"/><Relationship Id="rId14" Type="http://schemas.openxmlformats.org/officeDocument/2006/relationships/image" Target="file:///\\pei-sql\PEIStock\ImagesResized\60008U-98Y.jpg" TargetMode="External"/><Relationship Id="rId22" Type="http://schemas.openxmlformats.org/officeDocument/2006/relationships/image" Target="file:///\\pei-sql\PEIStock\ImagesResized\61096U-002.jpg" TargetMode="External"/><Relationship Id="rId27" Type="http://schemas.openxmlformats.org/officeDocument/2006/relationships/image" Target="../media/image76.jpeg"/><Relationship Id="rId30" Type="http://schemas.openxmlformats.org/officeDocument/2006/relationships/image" Target="file:///\\pei-sql\PEIStock\ImagesResized\61876U-CDJ.jpg" TargetMode="External"/><Relationship Id="rId35" Type="http://schemas.openxmlformats.org/officeDocument/2006/relationships/image" Target="../media/image80.jpeg"/><Relationship Id="rId43" Type="http://schemas.openxmlformats.org/officeDocument/2006/relationships/image" Target="../media/image84.jpeg"/><Relationship Id="rId48" Type="http://schemas.openxmlformats.org/officeDocument/2006/relationships/image" Target="file:///\\pei-sql\PEIStock\ImagesResized\637679-0LF.jpg" TargetMode="External"/><Relationship Id="rId56" Type="http://schemas.openxmlformats.org/officeDocument/2006/relationships/image" Target="file:///\\pei-sql\PEIStock\ImagesResized\638029-N84.jpg" TargetMode="External"/><Relationship Id="rId64" Type="http://schemas.openxmlformats.org/officeDocument/2006/relationships/image" Target="file:///\\pei-sql\PEIStock\ImagesResized\697679-070.jpg" TargetMode="External"/><Relationship Id="rId69" Type="http://schemas.openxmlformats.org/officeDocument/2006/relationships/image" Target="../media/image97.jpeg"/><Relationship Id="rId8" Type="http://schemas.openxmlformats.org/officeDocument/2006/relationships/image" Target="file:///\\pei-sql\PEIStock\ImagesResized\50352U-7S6.jpg" TargetMode="External"/><Relationship Id="rId51" Type="http://schemas.openxmlformats.org/officeDocument/2006/relationships/image" Target="../media/image88.jpeg"/><Relationship Id="rId72" Type="http://schemas.openxmlformats.org/officeDocument/2006/relationships/image" Target="file:///\\pei-sql\PEIStock\ImagesResized\697725-ALT.jpg" TargetMode="External"/><Relationship Id="rId3" Type="http://schemas.openxmlformats.org/officeDocument/2006/relationships/image" Target="../media/image64.jpeg"/><Relationship Id="rId12" Type="http://schemas.openxmlformats.org/officeDocument/2006/relationships/image" Target="file:///\\pei-sql\PEIStock\ImagesResized\60003U-P30.jpg" TargetMode="External"/><Relationship Id="rId17" Type="http://schemas.openxmlformats.org/officeDocument/2006/relationships/image" Target="../media/image71.jpeg"/><Relationship Id="rId25" Type="http://schemas.openxmlformats.org/officeDocument/2006/relationships/image" Target="../media/image75.jpeg"/><Relationship Id="rId33" Type="http://schemas.openxmlformats.org/officeDocument/2006/relationships/image" Target="../media/image79.jpeg"/><Relationship Id="rId38" Type="http://schemas.openxmlformats.org/officeDocument/2006/relationships/image" Target="file:///\\pei-sql\PEIStock\ImagesResized\61947U-A54.jpg" TargetMode="External"/><Relationship Id="rId46" Type="http://schemas.openxmlformats.org/officeDocument/2006/relationships/image" Target="file:///\\pei-sql\PEIStock\ImagesResized\637679-096.jpg" TargetMode="External"/><Relationship Id="rId59" Type="http://schemas.openxmlformats.org/officeDocument/2006/relationships/image" Target="../media/image92.jpeg"/><Relationship Id="rId67" Type="http://schemas.openxmlformats.org/officeDocument/2006/relationships/image" Target="../media/image96.jpeg"/><Relationship Id="rId20" Type="http://schemas.openxmlformats.org/officeDocument/2006/relationships/image" Target="file:///\\pei-sql\PEIStock\ImagesResized\60697U-1MG.jpg" TargetMode="External"/><Relationship Id="rId41" Type="http://schemas.openxmlformats.org/officeDocument/2006/relationships/image" Target="../media/image83.jpeg"/><Relationship Id="rId54" Type="http://schemas.openxmlformats.org/officeDocument/2006/relationships/image" Target="file:///\\pei-sql\PEIStock\ImagesResized\638029-90K.jpg" TargetMode="External"/><Relationship Id="rId62" Type="http://schemas.openxmlformats.org/officeDocument/2006/relationships/image" Target="file:///\\pei-sql\PEIStock\ImagesResized\697679-065.jpg" TargetMode="External"/><Relationship Id="rId70" Type="http://schemas.openxmlformats.org/officeDocument/2006/relationships/image" Target="file:///\\pei-sql\PEIStock\ImagesResized\697725-42U.jpg" TargetMode="External"/><Relationship Id="rId1" Type="http://schemas.openxmlformats.org/officeDocument/2006/relationships/image" Target="../media/image63.jpeg"/><Relationship Id="rId6" Type="http://schemas.openxmlformats.org/officeDocument/2006/relationships/image" Target="file:///\\pei-sql\PEIStock\ImagesResized\180010-030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47625</xdr:rowOff>
    </xdr:from>
    <xdr:to>
      <xdr:col>1</xdr:col>
      <xdr:colOff>0</xdr:colOff>
      <xdr:row>1</xdr:row>
      <xdr:rowOff>1476375</xdr:rowOff>
    </xdr:to>
    <xdr:pic>
      <xdr:nvPicPr>
        <xdr:cNvPr id="1025" name="Picture 36" descr="\\pei-sql\PEIStock\ImagesResized\U27829-001.jpg"/>
        <xdr:cNvPicPr>
          <a:picLocks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238125"/>
          <a:ext cx="18288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2</xdr:row>
      <xdr:rowOff>0</xdr:rowOff>
    </xdr:from>
    <xdr:to>
      <xdr:col>0</xdr:col>
      <xdr:colOff>1609725</xdr:colOff>
      <xdr:row>3</xdr:row>
      <xdr:rowOff>0</xdr:rowOff>
    </xdr:to>
    <xdr:pic>
      <xdr:nvPicPr>
        <xdr:cNvPr id="1026" name="Picture 38" descr="\\pei-sql\PEIStock\ImagesResized\U27829-233.jpg"/>
        <xdr:cNvPicPr>
          <a:picLocks/>
        </xdr:cNvPicPr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>
          <a:off x="228600" y="1714500"/>
          <a:ext cx="13811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3</xdr:row>
      <xdr:rowOff>0</xdr:rowOff>
    </xdr:from>
    <xdr:to>
      <xdr:col>0</xdr:col>
      <xdr:colOff>1438275</xdr:colOff>
      <xdr:row>4</xdr:row>
      <xdr:rowOff>0</xdr:rowOff>
    </xdr:to>
    <xdr:pic>
      <xdr:nvPicPr>
        <xdr:cNvPr id="1027" name="Picture 40" descr="\\pei-sql\PEIStock\ImagesResized\U86494-001.jpg"/>
        <xdr:cNvPicPr>
          <a:picLocks/>
        </xdr:cNvPicPr>
      </xdr:nvPicPr>
      <xdr:blipFill>
        <a:blip xmlns:r="http://schemas.openxmlformats.org/officeDocument/2006/relationships" r:embed="rId5" r:link="rId6" cstate="print"/>
        <a:srcRect/>
        <a:stretch>
          <a:fillRect/>
        </a:stretch>
      </xdr:blipFill>
      <xdr:spPr bwMode="auto">
        <a:xfrm>
          <a:off x="400050" y="3238500"/>
          <a:ext cx="10382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5</xdr:row>
      <xdr:rowOff>0</xdr:rowOff>
    </xdr:from>
    <xdr:to>
      <xdr:col>0</xdr:col>
      <xdr:colOff>1504950</xdr:colOff>
      <xdr:row>6</xdr:row>
      <xdr:rowOff>0</xdr:rowOff>
    </xdr:to>
    <xdr:pic>
      <xdr:nvPicPr>
        <xdr:cNvPr id="1028" name="Picture 42" descr="\\pei-sql\PEIStock\ImagesResized\U88300-001.jpg"/>
        <xdr:cNvPicPr>
          <a:picLocks/>
        </xdr:cNvPicPr>
      </xdr:nvPicPr>
      <xdr:blipFill>
        <a:blip xmlns:r="http://schemas.openxmlformats.org/officeDocument/2006/relationships" r:embed="rId7" r:link="rId8" cstate="print"/>
        <a:srcRect/>
        <a:stretch>
          <a:fillRect/>
        </a:stretch>
      </xdr:blipFill>
      <xdr:spPr bwMode="auto">
        <a:xfrm>
          <a:off x="333375" y="4953000"/>
          <a:ext cx="11715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6</xdr:row>
      <xdr:rowOff>0</xdr:rowOff>
    </xdr:from>
    <xdr:to>
      <xdr:col>0</xdr:col>
      <xdr:colOff>1609725</xdr:colOff>
      <xdr:row>7</xdr:row>
      <xdr:rowOff>0</xdr:rowOff>
    </xdr:to>
    <xdr:pic>
      <xdr:nvPicPr>
        <xdr:cNvPr id="1029" name="Picture 44" descr="\\pei-sql\PEIStock\ImagesResized\U88300-100.jpg"/>
        <xdr:cNvPicPr>
          <a:picLocks/>
        </xdr:cNvPicPr>
      </xdr:nvPicPr>
      <xdr:blipFill>
        <a:blip xmlns:r="http://schemas.openxmlformats.org/officeDocument/2006/relationships" r:embed="rId9" r:link="rId10" cstate="print"/>
        <a:srcRect/>
        <a:stretch>
          <a:fillRect/>
        </a:stretch>
      </xdr:blipFill>
      <xdr:spPr bwMode="auto">
        <a:xfrm>
          <a:off x="228600" y="6477000"/>
          <a:ext cx="13811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1619250</xdr:colOff>
      <xdr:row>8</xdr:row>
      <xdr:rowOff>0</xdr:rowOff>
    </xdr:to>
    <xdr:pic>
      <xdr:nvPicPr>
        <xdr:cNvPr id="1030" name="Picture 46" descr="\\pei-sql\PEIStock\ImagesResized\U88300-513.jpg"/>
        <xdr:cNvPicPr>
          <a:picLocks/>
        </xdr:cNvPicPr>
      </xdr:nvPicPr>
      <xdr:blipFill>
        <a:blip xmlns:r="http://schemas.openxmlformats.org/officeDocument/2006/relationships" r:embed="rId11" r:link="rId12" cstate="print"/>
        <a:srcRect/>
        <a:stretch>
          <a:fillRect/>
        </a:stretch>
      </xdr:blipFill>
      <xdr:spPr bwMode="auto">
        <a:xfrm>
          <a:off x="209550" y="8001000"/>
          <a:ext cx="14097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8</xdr:row>
      <xdr:rowOff>0</xdr:rowOff>
    </xdr:from>
    <xdr:to>
      <xdr:col>0</xdr:col>
      <xdr:colOff>1485900</xdr:colOff>
      <xdr:row>9</xdr:row>
      <xdr:rowOff>0</xdr:rowOff>
    </xdr:to>
    <xdr:pic>
      <xdr:nvPicPr>
        <xdr:cNvPr id="1031" name="Picture 48" descr="\\pei-sql\PEIStock\ImagesResized\U88301-100.jpg"/>
        <xdr:cNvPicPr>
          <a:picLocks/>
        </xdr:cNvPicPr>
      </xdr:nvPicPr>
      <xdr:blipFill>
        <a:blip xmlns:r="http://schemas.openxmlformats.org/officeDocument/2006/relationships" r:embed="rId13" r:link="rId14" cstate="print"/>
        <a:srcRect/>
        <a:stretch>
          <a:fillRect/>
        </a:stretch>
      </xdr:blipFill>
      <xdr:spPr bwMode="auto">
        <a:xfrm>
          <a:off x="352425" y="9525000"/>
          <a:ext cx="1133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9</xdr:row>
      <xdr:rowOff>0</xdr:rowOff>
    </xdr:from>
    <xdr:to>
      <xdr:col>0</xdr:col>
      <xdr:colOff>1485900</xdr:colOff>
      <xdr:row>10</xdr:row>
      <xdr:rowOff>0</xdr:rowOff>
    </xdr:to>
    <xdr:pic>
      <xdr:nvPicPr>
        <xdr:cNvPr id="1032" name="Picture 50" descr="\\pei-sql\PEIStock\ImagesResized\U88312-812.jpg"/>
        <xdr:cNvPicPr>
          <a:picLocks/>
        </xdr:cNvPicPr>
      </xdr:nvPicPr>
      <xdr:blipFill>
        <a:blip xmlns:r="http://schemas.openxmlformats.org/officeDocument/2006/relationships" r:embed="rId15" r:link="rId16" cstate="print"/>
        <a:srcRect/>
        <a:stretch>
          <a:fillRect/>
        </a:stretch>
      </xdr:blipFill>
      <xdr:spPr bwMode="auto">
        <a:xfrm>
          <a:off x="352425" y="11049000"/>
          <a:ext cx="1133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10</xdr:row>
      <xdr:rowOff>0</xdr:rowOff>
    </xdr:from>
    <xdr:to>
      <xdr:col>0</xdr:col>
      <xdr:colOff>1485900</xdr:colOff>
      <xdr:row>11</xdr:row>
      <xdr:rowOff>0</xdr:rowOff>
    </xdr:to>
    <xdr:pic>
      <xdr:nvPicPr>
        <xdr:cNvPr id="1033" name="Picture 52" descr="\\pei-sql\PEIStock\ImagesResized\U88316-001.jpg"/>
        <xdr:cNvPicPr>
          <a:picLocks/>
        </xdr:cNvPicPr>
      </xdr:nvPicPr>
      <xdr:blipFill>
        <a:blip xmlns:r="http://schemas.openxmlformats.org/officeDocument/2006/relationships" r:embed="rId17" r:link="rId18" cstate="print"/>
        <a:srcRect/>
        <a:stretch>
          <a:fillRect/>
        </a:stretch>
      </xdr:blipFill>
      <xdr:spPr bwMode="auto">
        <a:xfrm>
          <a:off x="352425" y="12573000"/>
          <a:ext cx="1133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11</xdr:row>
      <xdr:rowOff>0</xdr:rowOff>
    </xdr:from>
    <xdr:to>
      <xdr:col>0</xdr:col>
      <xdr:colOff>1409700</xdr:colOff>
      <xdr:row>12</xdr:row>
      <xdr:rowOff>0</xdr:rowOff>
    </xdr:to>
    <xdr:pic>
      <xdr:nvPicPr>
        <xdr:cNvPr id="1034" name="Picture 54" descr="\\pei-sql\PEIStock\ImagesResized\U88351-812.jpg"/>
        <xdr:cNvPicPr>
          <a:picLocks/>
        </xdr:cNvPicPr>
      </xdr:nvPicPr>
      <xdr:blipFill>
        <a:blip xmlns:r="http://schemas.openxmlformats.org/officeDocument/2006/relationships" r:embed="rId19" r:link="rId20" cstate="print"/>
        <a:srcRect/>
        <a:stretch>
          <a:fillRect/>
        </a:stretch>
      </xdr:blipFill>
      <xdr:spPr bwMode="auto">
        <a:xfrm>
          <a:off x="419100" y="14097000"/>
          <a:ext cx="9906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12</xdr:row>
      <xdr:rowOff>0</xdr:rowOff>
    </xdr:from>
    <xdr:to>
      <xdr:col>0</xdr:col>
      <xdr:colOff>1543050</xdr:colOff>
      <xdr:row>13</xdr:row>
      <xdr:rowOff>0</xdr:rowOff>
    </xdr:to>
    <xdr:pic>
      <xdr:nvPicPr>
        <xdr:cNvPr id="1035" name="Picture 56" descr="\\pei-sql\PEIStock\ImagesResized\U88484-812.jpg"/>
        <xdr:cNvPicPr>
          <a:picLocks/>
        </xdr:cNvPicPr>
      </xdr:nvPicPr>
      <xdr:blipFill>
        <a:blip xmlns:r="http://schemas.openxmlformats.org/officeDocument/2006/relationships" r:embed="rId21" r:link="rId22" cstate="print"/>
        <a:srcRect/>
        <a:stretch>
          <a:fillRect/>
        </a:stretch>
      </xdr:blipFill>
      <xdr:spPr bwMode="auto">
        <a:xfrm>
          <a:off x="285750" y="15621000"/>
          <a:ext cx="12573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14</xdr:row>
      <xdr:rowOff>0</xdr:rowOff>
    </xdr:from>
    <xdr:to>
      <xdr:col>0</xdr:col>
      <xdr:colOff>1419225</xdr:colOff>
      <xdr:row>15</xdr:row>
      <xdr:rowOff>0</xdr:rowOff>
    </xdr:to>
    <xdr:pic>
      <xdr:nvPicPr>
        <xdr:cNvPr id="1036" name="Picture 58" descr="\\pei-sql\PEIStock\ImagesResized\U88921-112.jpg"/>
        <xdr:cNvPicPr>
          <a:picLocks/>
        </xdr:cNvPicPr>
      </xdr:nvPicPr>
      <xdr:blipFill>
        <a:blip xmlns:r="http://schemas.openxmlformats.org/officeDocument/2006/relationships" r:embed="rId23" r:link="rId24" cstate="print"/>
        <a:srcRect/>
        <a:stretch>
          <a:fillRect/>
        </a:stretch>
      </xdr:blipFill>
      <xdr:spPr bwMode="auto">
        <a:xfrm>
          <a:off x="409575" y="17335500"/>
          <a:ext cx="10096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15</xdr:row>
      <xdr:rowOff>0</xdr:rowOff>
    </xdr:from>
    <xdr:to>
      <xdr:col>0</xdr:col>
      <xdr:colOff>1419225</xdr:colOff>
      <xdr:row>16</xdr:row>
      <xdr:rowOff>0</xdr:rowOff>
    </xdr:to>
    <xdr:pic>
      <xdr:nvPicPr>
        <xdr:cNvPr id="1037" name="Picture 60" descr="\\pei-sql\PEIStock\ImagesResized\U88921-121.jpg"/>
        <xdr:cNvPicPr>
          <a:picLocks/>
        </xdr:cNvPicPr>
      </xdr:nvPicPr>
      <xdr:blipFill>
        <a:blip xmlns:r="http://schemas.openxmlformats.org/officeDocument/2006/relationships" r:embed="rId25" r:link="rId26" cstate="print"/>
        <a:srcRect/>
        <a:stretch>
          <a:fillRect/>
        </a:stretch>
      </xdr:blipFill>
      <xdr:spPr bwMode="auto">
        <a:xfrm>
          <a:off x="409575" y="18859500"/>
          <a:ext cx="10096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16</xdr:row>
      <xdr:rowOff>0</xdr:rowOff>
    </xdr:from>
    <xdr:to>
      <xdr:col>0</xdr:col>
      <xdr:colOff>1485900</xdr:colOff>
      <xdr:row>17</xdr:row>
      <xdr:rowOff>0</xdr:rowOff>
    </xdr:to>
    <xdr:pic>
      <xdr:nvPicPr>
        <xdr:cNvPr id="1038" name="Picture 62" descr="\\pei-sql\PEIStock\ImagesResized\U88927-100.jpg"/>
        <xdr:cNvPicPr>
          <a:picLocks/>
        </xdr:cNvPicPr>
      </xdr:nvPicPr>
      <xdr:blipFill>
        <a:blip xmlns:r="http://schemas.openxmlformats.org/officeDocument/2006/relationships" r:embed="rId27" r:link="rId28" cstate="print"/>
        <a:srcRect/>
        <a:stretch>
          <a:fillRect/>
        </a:stretch>
      </xdr:blipFill>
      <xdr:spPr bwMode="auto">
        <a:xfrm>
          <a:off x="352425" y="20383500"/>
          <a:ext cx="1133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17</xdr:row>
      <xdr:rowOff>0</xdr:rowOff>
    </xdr:from>
    <xdr:to>
      <xdr:col>0</xdr:col>
      <xdr:colOff>1419225</xdr:colOff>
      <xdr:row>18</xdr:row>
      <xdr:rowOff>0</xdr:rowOff>
    </xdr:to>
    <xdr:pic>
      <xdr:nvPicPr>
        <xdr:cNvPr id="1039" name="Picture 64" descr="\\pei-sql\PEIStock\ImagesResized\U89414-116.jpg"/>
        <xdr:cNvPicPr>
          <a:picLocks/>
        </xdr:cNvPicPr>
      </xdr:nvPicPr>
      <xdr:blipFill>
        <a:blip xmlns:r="http://schemas.openxmlformats.org/officeDocument/2006/relationships" r:embed="rId29" r:link="rId30" cstate="print"/>
        <a:srcRect/>
        <a:stretch>
          <a:fillRect/>
        </a:stretch>
      </xdr:blipFill>
      <xdr:spPr bwMode="auto">
        <a:xfrm>
          <a:off x="409575" y="21907500"/>
          <a:ext cx="10096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18</xdr:row>
      <xdr:rowOff>0</xdr:rowOff>
    </xdr:from>
    <xdr:to>
      <xdr:col>0</xdr:col>
      <xdr:colOff>1419225</xdr:colOff>
      <xdr:row>19</xdr:row>
      <xdr:rowOff>0</xdr:rowOff>
    </xdr:to>
    <xdr:pic>
      <xdr:nvPicPr>
        <xdr:cNvPr id="1040" name="Picture 66" descr="\\pei-sql\PEIStock\ImagesResized\U89414-124.jpg"/>
        <xdr:cNvPicPr>
          <a:picLocks/>
        </xdr:cNvPicPr>
      </xdr:nvPicPr>
      <xdr:blipFill>
        <a:blip xmlns:r="http://schemas.openxmlformats.org/officeDocument/2006/relationships" r:embed="rId31" r:link="rId32" cstate="print"/>
        <a:srcRect/>
        <a:stretch>
          <a:fillRect/>
        </a:stretch>
      </xdr:blipFill>
      <xdr:spPr bwMode="auto">
        <a:xfrm>
          <a:off x="409575" y="23431500"/>
          <a:ext cx="10096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19</xdr:row>
      <xdr:rowOff>0</xdr:rowOff>
    </xdr:from>
    <xdr:to>
      <xdr:col>0</xdr:col>
      <xdr:colOff>1419225</xdr:colOff>
      <xdr:row>20</xdr:row>
      <xdr:rowOff>0</xdr:rowOff>
    </xdr:to>
    <xdr:pic>
      <xdr:nvPicPr>
        <xdr:cNvPr id="1041" name="Picture 68" descr="\\pei-sql\PEIStock\ImagesResized\U89414-575.jpg"/>
        <xdr:cNvPicPr>
          <a:picLocks/>
        </xdr:cNvPicPr>
      </xdr:nvPicPr>
      <xdr:blipFill>
        <a:blip xmlns:r="http://schemas.openxmlformats.org/officeDocument/2006/relationships" r:embed="rId33" r:link="rId34" cstate="print"/>
        <a:srcRect/>
        <a:stretch>
          <a:fillRect/>
        </a:stretch>
      </xdr:blipFill>
      <xdr:spPr bwMode="auto">
        <a:xfrm>
          <a:off x="409575" y="24955500"/>
          <a:ext cx="10096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20</xdr:row>
      <xdr:rowOff>0</xdr:rowOff>
    </xdr:from>
    <xdr:to>
      <xdr:col>0</xdr:col>
      <xdr:colOff>1485900</xdr:colOff>
      <xdr:row>21</xdr:row>
      <xdr:rowOff>0</xdr:rowOff>
    </xdr:to>
    <xdr:pic>
      <xdr:nvPicPr>
        <xdr:cNvPr id="1042" name="Picture 70" descr="\\pei-sql\PEIStock\ImagesResized\U89418-100.jpg"/>
        <xdr:cNvPicPr>
          <a:picLocks/>
        </xdr:cNvPicPr>
      </xdr:nvPicPr>
      <xdr:blipFill>
        <a:blip xmlns:r="http://schemas.openxmlformats.org/officeDocument/2006/relationships" r:embed="rId35" r:link="rId36" cstate="print"/>
        <a:srcRect/>
        <a:stretch>
          <a:fillRect/>
        </a:stretch>
      </xdr:blipFill>
      <xdr:spPr bwMode="auto">
        <a:xfrm>
          <a:off x="352425" y="26479500"/>
          <a:ext cx="1133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21</xdr:row>
      <xdr:rowOff>0</xdr:rowOff>
    </xdr:from>
    <xdr:to>
      <xdr:col>0</xdr:col>
      <xdr:colOff>1504950</xdr:colOff>
      <xdr:row>22</xdr:row>
      <xdr:rowOff>0</xdr:rowOff>
    </xdr:to>
    <xdr:pic>
      <xdr:nvPicPr>
        <xdr:cNvPr id="1043" name="Picture 72" descr="\\pei-sql\PEIStock\ImagesResized\U89867-151.jpg"/>
        <xdr:cNvPicPr>
          <a:picLocks/>
        </xdr:cNvPicPr>
      </xdr:nvPicPr>
      <xdr:blipFill>
        <a:blip xmlns:r="http://schemas.openxmlformats.org/officeDocument/2006/relationships" r:embed="rId37" r:link="rId38" cstate="print"/>
        <a:srcRect/>
        <a:stretch>
          <a:fillRect/>
        </a:stretch>
      </xdr:blipFill>
      <xdr:spPr bwMode="auto">
        <a:xfrm>
          <a:off x="323850" y="28003500"/>
          <a:ext cx="11811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22</xdr:row>
      <xdr:rowOff>0</xdr:rowOff>
    </xdr:from>
    <xdr:to>
      <xdr:col>0</xdr:col>
      <xdr:colOff>1457325</xdr:colOff>
      <xdr:row>23</xdr:row>
      <xdr:rowOff>0</xdr:rowOff>
    </xdr:to>
    <xdr:pic>
      <xdr:nvPicPr>
        <xdr:cNvPr id="1044" name="Picture 74" descr="\\pei-sql\PEIStock\ImagesResized\U89867-199.jpg"/>
        <xdr:cNvPicPr>
          <a:picLocks/>
        </xdr:cNvPicPr>
      </xdr:nvPicPr>
      <xdr:blipFill>
        <a:blip xmlns:r="http://schemas.openxmlformats.org/officeDocument/2006/relationships" r:embed="rId39" r:link="rId40" cstate="print"/>
        <a:srcRect/>
        <a:stretch>
          <a:fillRect/>
        </a:stretch>
      </xdr:blipFill>
      <xdr:spPr bwMode="auto">
        <a:xfrm>
          <a:off x="381000" y="29527500"/>
          <a:ext cx="10763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76200</xdr:rowOff>
    </xdr:from>
    <xdr:to>
      <xdr:col>1</xdr:col>
      <xdr:colOff>0</xdr:colOff>
      <xdr:row>23</xdr:row>
      <xdr:rowOff>1447800</xdr:rowOff>
    </xdr:to>
    <xdr:pic>
      <xdr:nvPicPr>
        <xdr:cNvPr id="1045" name="Picture 76" descr="\\pei-sql\PEIStock\ImagesResized\U89879-198.jpg"/>
        <xdr:cNvPicPr>
          <a:picLocks/>
        </xdr:cNvPicPr>
      </xdr:nvPicPr>
      <xdr:blipFill>
        <a:blip xmlns:r="http://schemas.openxmlformats.org/officeDocument/2006/relationships" r:embed="rId41" r:link="rId42" cstate="print"/>
        <a:srcRect/>
        <a:stretch>
          <a:fillRect/>
        </a:stretch>
      </xdr:blipFill>
      <xdr:spPr bwMode="auto">
        <a:xfrm>
          <a:off x="0" y="3112770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76200</xdr:rowOff>
    </xdr:from>
    <xdr:to>
      <xdr:col>1</xdr:col>
      <xdr:colOff>0</xdr:colOff>
      <xdr:row>24</xdr:row>
      <xdr:rowOff>1447800</xdr:rowOff>
    </xdr:to>
    <xdr:pic>
      <xdr:nvPicPr>
        <xdr:cNvPr id="1046" name="Picture 78" descr="\\pei-sql\PEIStock\ImagesResized\U89879-456.jpg"/>
        <xdr:cNvPicPr>
          <a:picLocks/>
        </xdr:cNvPicPr>
      </xdr:nvPicPr>
      <xdr:blipFill>
        <a:blip xmlns:r="http://schemas.openxmlformats.org/officeDocument/2006/relationships" r:embed="rId43" r:link="rId44" cstate="print"/>
        <a:srcRect/>
        <a:stretch>
          <a:fillRect/>
        </a:stretch>
      </xdr:blipFill>
      <xdr:spPr bwMode="auto">
        <a:xfrm>
          <a:off x="0" y="3265170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76200</xdr:rowOff>
    </xdr:from>
    <xdr:to>
      <xdr:col>1</xdr:col>
      <xdr:colOff>0</xdr:colOff>
      <xdr:row>25</xdr:row>
      <xdr:rowOff>1447800</xdr:rowOff>
    </xdr:to>
    <xdr:pic>
      <xdr:nvPicPr>
        <xdr:cNvPr id="1047" name="Picture 80" descr="\\pei-sql\PEIStock\ImagesResized\U89879-492.jpg"/>
        <xdr:cNvPicPr>
          <a:picLocks/>
        </xdr:cNvPicPr>
      </xdr:nvPicPr>
      <xdr:blipFill>
        <a:blip xmlns:r="http://schemas.openxmlformats.org/officeDocument/2006/relationships" r:embed="rId45" r:link="rId46" cstate="print"/>
        <a:srcRect/>
        <a:stretch>
          <a:fillRect/>
        </a:stretch>
      </xdr:blipFill>
      <xdr:spPr bwMode="auto">
        <a:xfrm>
          <a:off x="0" y="3417570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27</xdr:row>
      <xdr:rowOff>0</xdr:rowOff>
    </xdr:from>
    <xdr:to>
      <xdr:col>0</xdr:col>
      <xdr:colOff>1447800</xdr:colOff>
      <xdr:row>28</xdr:row>
      <xdr:rowOff>0</xdr:rowOff>
    </xdr:to>
    <xdr:pic>
      <xdr:nvPicPr>
        <xdr:cNvPr id="1048" name="Picture 82" descr="\\pei-sql\PEIStock\ImagesResized\U89896-198.jpg"/>
        <xdr:cNvPicPr>
          <a:picLocks/>
        </xdr:cNvPicPr>
      </xdr:nvPicPr>
      <xdr:blipFill>
        <a:blip xmlns:r="http://schemas.openxmlformats.org/officeDocument/2006/relationships" r:embed="rId47" r:link="rId48" cstate="print"/>
        <a:srcRect/>
        <a:stretch>
          <a:fillRect/>
        </a:stretch>
      </xdr:blipFill>
      <xdr:spPr bwMode="auto">
        <a:xfrm>
          <a:off x="381000" y="35814000"/>
          <a:ext cx="10668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28</xdr:row>
      <xdr:rowOff>0</xdr:rowOff>
    </xdr:from>
    <xdr:to>
      <xdr:col>0</xdr:col>
      <xdr:colOff>1485900</xdr:colOff>
      <xdr:row>29</xdr:row>
      <xdr:rowOff>0</xdr:rowOff>
    </xdr:to>
    <xdr:pic>
      <xdr:nvPicPr>
        <xdr:cNvPr id="1049" name="Picture 84" descr="\\pei-sql\PEIStock\ImagesResized\U89896-357.jpg"/>
        <xdr:cNvPicPr>
          <a:picLocks/>
        </xdr:cNvPicPr>
      </xdr:nvPicPr>
      <xdr:blipFill>
        <a:blip xmlns:r="http://schemas.openxmlformats.org/officeDocument/2006/relationships" r:embed="rId49" r:link="rId50" cstate="print"/>
        <a:srcRect/>
        <a:stretch>
          <a:fillRect/>
        </a:stretch>
      </xdr:blipFill>
      <xdr:spPr bwMode="auto">
        <a:xfrm>
          <a:off x="352425" y="37338000"/>
          <a:ext cx="1133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29</xdr:row>
      <xdr:rowOff>0</xdr:rowOff>
    </xdr:from>
    <xdr:to>
      <xdr:col>0</xdr:col>
      <xdr:colOff>1485900</xdr:colOff>
      <xdr:row>30</xdr:row>
      <xdr:rowOff>0</xdr:rowOff>
    </xdr:to>
    <xdr:pic>
      <xdr:nvPicPr>
        <xdr:cNvPr id="1050" name="Picture 86" descr="\\pei-sql\PEIStock\ImagesResized\U89897-198.jpg"/>
        <xdr:cNvPicPr>
          <a:picLocks/>
        </xdr:cNvPicPr>
      </xdr:nvPicPr>
      <xdr:blipFill>
        <a:blip xmlns:r="http://schemas.openxmlformats.org/officeDocument/2006/relationships" r:embed="rId51" r:link="rId52" cstate="print"/>
        <a:srcRect/>
        <a:stretch>
          <a:fillRect/>
        </a:stretch>
      </xdr:blipFill>
      <xdr:spPr bwMode="auto">
        <a:xfrm>
          <a:off x="352425" y="38862000"/>
          <a:ext cx="1133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30</xdr:row>
      <xdr:rowOff>0</xdr:rowOff>
    </xdr:from>
    <xdr:to>
      <xdr:col>0</xdr:col>
      <xdr:colOff>1485900</xdr:colOff>
      <xdr:row>31</xdr:row>
      <xdr:rowOff>0</xdr:rowOff>
    </xdr:to>
    <xdr:pic>
      <xdr:nvPicPr>
        <xdr:cNvPr id="1051" name="Picture 88" descr="\\pei-sql\PEIStock\ImagesResized\U89897-249.jpg"/>
        <xdr:cNvPicPr>
          <a:picLocks/>
        </xdr:cNvPicPr>
      </xdr:nvPicPr>
      <xdr:blipFill>
        <a:blip xmlns:r="http://schemas.openxmlformats.org/officeDocument/2006/relationships" r:embed="rId53" r:link="rId54" cstate="print"/>
        <a:srcRect/>
        <a:stretch>
          <a:fillRect/>
        </a:stretch>
      </xdr:blipFill>
      <xdr:spPr bwMode="auto">
        <a:xfrm>
          <a:off x="352425" y="40386000"/>
          <a:ext cx="1133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133350</xdr:rowOff>
    </xdr:from>
    <xdr:to>
      <xdr:col>1</xdr:col>
      <xdr:colOff>0</xdr:colOff>
      <xdr:row>31</xdr:row>
      <xdr:rowOff>1400175</xdr:rowOff>
    </xdr:to>
    <xdr:pic>
      <xdr:nvPicPr>
        <xdr:cNvPr id="1052" name="Picture 90" descr="\\pei-sql\PEIStock\ImagesResized\U89904-110.jpg"/>
        <xdr:cNvPicPr>
          <a:picLocks/>
        </xdr:cNvPicPr>
      </xdr:nvPicPr>
      <xdr:blipFill>
        <a:blip xmlns:r="http://schemas.openxmlformats.org/officeDocument/2006/relationships" r:embed="rId55" r:link="rId56" cstate="print"/>
        <a:srcRect/>
        <a:stretch>
          <a:fillRect/>
        </a:stretch>
      </xdr:blipFill>
      <xdr:spPr bwMode="auto">
        <a:xfrm>
          <a:off x="0" y="42043350"/>
          <a:ext cx="18288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32</xdr:row>
      <xdr:rowOff>0</xdr:rowOff>
    </xdr:from>
    <xdr:to>
      <xdr:col>0</xdr:col>
      <xdr:colOff>1638300</xdr:colOff>
      <xdr:row>33</xdr:row>
      <xdr:rowOff>0</xdr:rowOff>
    </xdr:to>
    <xdr:pic>
      <xdr:nvPicPr>
        <xdr:cNvPr id="1053" name="Picture 92" descr="\\pei-sql\PEIStock\ImagesResized\U89904-665.jpg"/>
        <xdr:cNvPicPr>
          <a:picLocks/>
        </xdr:cNvPicPr>
      </xdr:nvPicPr>
      <xdr:blipFill>
        <a:blip xmlns:r="http://schemas.openxmlformats.org/officeDocument/2006/relationships" r:embed="rId57" r:link="rId58" cstate="print"/>
        <a:srcRect/>
        <a:stretch>
          <a:fillRect/>
        </a:stretch>
      </xdr:blipFill>
      <xdr:spPr bwMode="auto">
        <a:xfrm>
          <a:off x="200025" y="43434000"/>
          <a:ext cx="14382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33</xdr:row>
      <xdr:rowOff>0</xdr:rowOff>
    </xdr:from>
    <xdr:to>
      <xdr:col>0</xdr:col>
      <xdr:colOff>1485900</xdr:colOff>
      <xdr:row>34</xdr:row>
      <xdr:rowOff>0</xdr:rowOff>
    </xdr:to>
    <xdr:pic>
      <xdr:nvPicPr>
        <xdr:cNvPr id="1054" name="Picture 94" descr="\\pei-sql\PEIStock\ImagesResized\U89909-199.jpg"/>
        <xdr:cNvPicPr>
          <a:picLocks/>
        </xdr:cNvPicPr>
      </xdr:nvPicPr>
      <xdr:blipFill>
        <a:blip xmlns:r="http://schemas.openxmlformats.org/officeDocument/2006/relationships" r:embed="rId59" r:link="rId60" cstate="print"/>
        <a:srcRect/>
        <a:stretch>
          <a:fillRect/>
        </a:stretch>
      </xdr:blipFill>
      <xdr:spPr bwMode="auto">
        <a:xfrm>
          <a:off x="342900" y="44958000"/>
          <a:ext cx="1143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34</xdr:row>
      <xdr:rowOff>0</xdr:rowOff>
    </xdr:from>
    <xdr:to>
      <xdr:col>0</xdr:col>
      <xdr:colOff>1476375</xdr:colOff>
      <xdr:row>35</xdr:row>
      <xdr:rowOff>0</xdr:rowOff>
    </xdr:to>
    <xdr:pic>
      <xdr:nvPicPr>
        <xdr:cNvPr id="1055" name="Picture 96" descr="\\pei-sql\PEIStock\ImagesResized\U89909-491.jpg"/>
        <xdr:cNvPicPr>
          <a:picLocks/>
        </xdr:cNvPicPr>
      </xdr:nvPicPr>
      <xdr:blipFill>
        <a:blip xmlns:r="http://schemas.openxmlformats.org/officeDocument/2006/relationships" r:embed="rId61" r:link="rId62" cstate="print"/>
        <a:srcRect/>
        <a:stretch>
          <a:fillRect/>
        </a:stretch>
      </xdr:blipFill>
      <xdr:spPr bwMode="auto">
        <a:xfrm>
          <a:off x="361950" y="46482000"/>
          <a:ext cx="11144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35</xdr:row>
      <xdr:rowOff>0</xdr:rowOff>
    </xdr:from>
    <xdr:to>
      <xdr:col>0</xdr:col>
      <xdr:colOff>1819275</xdr:colOff>
      <xdr:row>36</xdr:row>
      <xdr:rowOff>0</xdr:rowOff>
    </xdr:to>
    <xdr:pic>
      <xdr:nvPicPr>
        <xdr:cNvPr id="1056" name="Picture 98" descr="\\pei-sql\PEIStock\ImagesResized\U89914-110.jpg"/>
        <xdr:cNvPicPr>
          <a:picLocks/>
        </xdr:cNvPicPr>
      </xdr:nvPicPr>
      <xdr:blipFill>
        <a:blip xmlns:r="http://schemas.openxmlformats.org/officeDocument/2006/relationships" r:embed="rId63" r:link="rId64" cstate="print"/>
        <a:srcRect/>
        <a:stretch>
          <a:fillRect/>
        </a:stretch>
      </xdr:blipFill>
      <xdr:spPr bwMode="auto">
        <a:xfrm>
          <a:off x="19050" y="48006000"/>
          <a:ext cx="18002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36</xdr:row>
      <xdr:rowOff>0</xdr:rowOff>
    </xdr:from>
    <xdr:to>
      <xdr:col>0</xdr:col>
      <xdr:colOff>1485900</xdr:colOff>
      <xdr:row>37</xdr:row>
      <xdr:rowOff>0</xdr:rowOff>
    </xdr:to>
    <xdr:pic>
      <xdr:nvPicPr>
        <xdr:cNvPr id="1057" name="Picture 100" descr="\\pei-sql\PEIStock\ImagesResized\U89914-491.jpg"/>
        <xdr:cNvPicPr>
          <a:picLocks/>
        </xdr:cNvPicPr>
      </xdr:nvPicPr>
      <xdr:blipFill>
        <a:blip xmlns:r="http://schemas.openxmlformats.org/officeDocument/2006/relationships" r:embed="rId65" r:link="rId66" cstate="print"/>
        <a:srcRect/>
        <a:stretch>
          <a:fillRect/>
        </a:stretch>
      </xdr:blipFill>
      <xdr:spPr bwMode="auto">
        <a:xfrm>
          <a:off x="352425" y="49530000"/>
          <a:ext cx="1133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76200</xdr:rowOff>
    </xdr:from>
    <xdr:to>
      <xdr:col>1</xdr:col>
      <xdr:colOff>0</xdr:colOff>
      <xdr:row>37</xdr:row>
      <xdr:rowOff>1447800</xdr:rowOff>
    </xdr:to>
    <xdr:pic>
      <xdr:nvPicPr>
        <xdr:cNvPr id="1058" name="Picture 102" descr="\\pei-sql\PEIStock\ImagesResized\U89914-633.jpg"/>
        <xdr:cNvPicPr>
          <a:picLocks/>
        </xdr:cNvPicPr>
      </xdr:nvPicPr>
      <xdr:blipFill>
        <a:blip xmlns:r="http://schemas.openxmlformats.org/officeDocument/2006/relationships" r:embed="rId67" r:link="rId68" cstate="print"/>
        <a:srcRect/>
        <a:stretch>
          <a:fillRect/>
        </a:stretch>
      </xdr:blipFill>
      <xdr:spPr bwMode="auto">
        <a:xfrm>
          <a:off x="0" y="5113020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38</xdr:row>
      <xdr:rowOff>0</xdr:rowOff>
    </xdr:from>
    <xdr:to>
      <xdr:col>0</xdr:col>
      <xdr:colOff>1666875</xdr:colOff>
      <xdr:row>39</xdr:row>
      <xdr:rowOff>0</xdr:rowOff>
    </xdr:to>
    <xdr:pic>
      <xdr:nvPicPr>
        <xdr:cNvPr id="1059" name="Picture 104" descr="\\pei-sql\PEIStock\ImagesResized\U89927-110.jpg"/>
        <xdr:cNvPicPr>
          <a:picLocks/>
        </xdr:cNvPicPr>
      </xdr:nvPicPr>
      <xdr:blipFill>
        <a:blip xmlns:r="http://schemas.openxmlformats.org/officeDocument/2006/relationships" r:embed="rId69" r:link="rId70" cstate="print"/>
        <a:srcRect/>
        <a:stretch>
          <a:fillRect/>
        </a:stretch>
      </xdr:blipFill>
      <xdr:spPr bwMode="auto">
        <a:xfrm>
          <a:off x="161925" y="52578000"/>
          <a:ext cx="15049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39</xdr:row>
      <xdr:rowOff>0</xdr:rowOff>
    </xdr:from>
    <xdr:to>
      <xdr:col>0</xdr:col>
      <xdr:colOff>1647825</xdr:colOff>
      <xdr:row>40</xdr:row>
      <xdr:rowOff>0</xdr:rowOff>
    </xdr:to>
    <xdr:pic>
      <xdr:nvPicPr>
        <xdr:cNvPr id="1060" name="Picture 106" descr="\\pei-sql\PEIStock\ImagesResized\U89927-492.jpg"/>
        <xdr:cNvPicPr>
          <a:picLocks/>
        </xdr:cNvPicPr>
      </xdr:nvPicPr>
      <xdr:blipFill>
        <a:blip xmlns:r="http://schemas.openxmlformats.org/officeDocument/2006/relationships" r:embed="rId71" r:link="rId72" cstate="print"/>
        <a:srcRect/>
        <a:stretch>
          <a:fillRect/>
        </a:stretch>
      </xdr:blipFill>
      <xdr:spPr bwMode="auto">
        <a:xfrm>
          <a:off x="190500" y="54102000"/>
          <a:ext cx="14573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40</xdr:row>
      <xdr:rowOff>0</xdr:rowOff>
    </xdr:from>
    <xdr:to>
      <xdr:col>0</xdr:col>
      <xdr:colOff>1619250</xdr:colOff>
      <xdr:row>41</xdr:row>
      <xdr:rowOff>0</xdr:rowOff>
    </xdr:to>
    <xdr:pic>
      <xdr:nvPicPr>
        <xdr:cNvPr id="1061" name="Picture 108" descr="\\pei-sql\PEIStock\ImagesResized\U89927-665.jpg"/>
        <xdr:cNvPicPr>
          <a:picLocks/>
        </xdr:cNvPicPr>
      </xdr:nvPicPr>
      <xdr:blipFill>
        <a:blip xmlns:r="http://schemas.openxmlformats.org/officeDocument/2006/relationships" r:embed="rId73" r:link="rId74" cstate="print"/>
        <a:srcRect/>
        <a:stretch>
          <a:fillRect/>
        </a:stretch>
      </xdr:blipFill>
      <xdr:spPr bwMode="auto">
        <a:xfrm>
          <a:off x="219075" y="55626000"/>
          <a:ext cx="14001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123825</xdr:rowOff>
    </xdr:from>
    <xdr:to>
      <xdr:col>1</xdr:col>
      <xdr:colOff>0</xdr:colOff>
      <xdr:row>41</xdr:row>
      <xdr:rowOff>1400175</xdr:rowOff>
    </xdr:to>
    <xdr:pic>
      <xdr:nvPicPr>
        <xdr:cNvPr id="1062" name="Picture 110" descr="\\pei-sql\PEIStock\ImagesResized\U89927-828.jpg"/>
        <xdr:cNvPicPr>
          <a:picLocks/>
        </xdr:cNvPicPr>
      </xdr:nvPicPr>
      <xdr:blipFill>
        <a:blip xmlns:r="http://schemas.openxmlformats.org/officeDocument/2006/relationships" r:embed="rId75" r:link="rId76" cstate="print"/>
        <a:srcRect/>
        <a:stretch>
          <a:fillRect/>
        </a:stretch>
      </xdr:blipFill>
      <xdr:spPr bwMode="auto">
        <a:xfrm>
          <a:off x="0" y="57273825"/>
          <a:ext cx="18288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295275</xdr:rowOff>
    </xdr:from>
    <xdr:to>
      <xdr:col>1</xdr:col>
      <xdr:colOff>0</xdr:colOff>
      <xdr:row>42</xdr:row>
      <xdr:rowOff>1228725</xdr:rowOff>
    </xdr:to>
    <xdr:pic>
      <xdr:nvPicPr>
        <xdr:cNvPr id="1063" name="Picture 112" descr="\\pei-sql\PEIStock\ImagesResized\U89946-633.jpg"/>
        <xdr:cNvPicPr>
          <a:picLocks/>
        </xdr:cNvPicPr>
      </xdr:nvPicPr>
      <xdr:blipFill>
        <a:blip xmlns:r="http://schemas.openxmlformats.org/officeDocument/2006/relationships" r:embed="rId77" r:link="rId78" cstate="print"/>
        <a:srcRect/>
        <a:stretch>
          <a:fillRect/>
        </a:stretch>
      </xdr:blipFill>
      <xdr:spPr bwMode="auto">
        <a:xfrm>
          <a:off x="0" y="58969275"/>
          <a:ext cx="18288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43</xdr:row>
      <xdr:rowOff>0</xdr:rowOff>
    </xdr:from>
    <xdr:to>
      <xdr:col>0</xdr:col>
      <xdr:colOff>1685925</xdr:colOff>
      <xdr:row>44</xdr:row>
      <xdr:rowOff>0</xdr:rowOff>
    </xdr:to>
    <xdr:pic>
      <xdr:nvPicPr>
        <xdr:cNvPr id="1064" name="Picture 114" descr="\\pei-sql\PEIStock\ImagesResized\U89948-484.jpg"/>
        <xdr:cNvPicPr>
          <a:picLocks/>
        </xdr:cNvPicPr>
      </xdr:nvPicPr>
      <xdr:blipFill>
        <a:blip xmlns:r="http://schemas.openxmlformats.org/officeDocument/2006/relationships" r:embed="rId79" r:link="rId80" cstate="print"/>
        <a:srcRect/>
        <a:stretch>
          <a:fillRect/>
        </a:stretch>
      </xdr:blipFill>
      <xdr:spPr bwMode="auto">
        <a:xfrm>
          <a:off x="152400" y="60198000"/>
          <a:ext cx="15335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44</xdr:row>
      <xdr:rowOff>0</xdr:rowOff>
    </xdr:from>
    <xdr:to>
      <xdr:col>0</xdr:col>
      <xdr:colOff>1733550</xdr:colOff>
      <xdr:row>45</xdr:row>
      <xdr:rowOff>0</xdr:rowOff>
    </xdr:to>
    <xdr:pic>
      <xdr:nvPicPr>
        <xdr:cNvPr id="1065" name="Picture 116" descr="\\pei-sql\PEIStock\ImagesResized\U89948-633.jpg"/>
        <xdr:cNvPicPr>
          <a:picLocks/>
        </xdr:cNvPicPr>
      </xdr:nvPicPr>
      <xdr:blipFill>
        <a:blip xmlns:r="http://schemas.openxmlformats.org/officeDocument/2006/relationships" r:embed="rId81" r:link="rId82" cstate="print"/>
        <a:srcRect/>
        <a:stretch>
          <a:fillRect/>
        </a:stretch>
      </xdr:blipFill>
      <xdr:spPr bwMode="auto">
        <a:xfrm>
          <a:off x="104775" y="61722000"/>
          <a:ext cx="16287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45</xdr:row>
      <xdr:rowOff>0</xdr:rowOff>
    </xdr:from>
    <xdr:to>
      <xdr:col>0</xdr:col>
      <xdr:colOff>1485900</xdr:colOff>
      <xdr:row>46</xdr:row>
      <xdr:rowOff>0</xdr:rowOff>
    </xdr:to>
    <xdr:pic>
      <xdr:nvPicPr>
        <xdr:cNvPr id="1066" name="Picture 118" descr="\\pei-sql\PEIStock\ImagesResized\U90201-100.jpg"/>
        <xdr:cNvPicPr>
          <a:picLocks/>
        </xdr:cNvPicPr>
      </xdr:nvPicPr>
      <xdr:blipFill>
        <a:blip xmlns:r="http://schemas.openxmlformats.org/officeDocument/2006/relationships" r:embed="rId83" r:link="rId84" cstate="print"/>
        <a:srcRect/>
        <a:stretch>
          <a:fillRect/>
        </a:stretch>
      </xdr:blipFill>
      <xdr:spPr bwMode="auto">
        <a:xfrm>
          <a:off x="352425" y="63246000"/>
          <a:ext cx="1133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46</xdr:row>
      <xdr:rowOff>0</xdr:rowOff>
    </xdr:from>
    <xdr:to>
      <xdr:col>0</xdr:col>
      <xdr:colOff>1676400</xdr:colOff>
      <xdr:row>47</xdr:row>
      <xdr:rowOff>0</xdr:rowOff>
    </xdr:to>
    <xdr:pic>
      <xdr:nvPicPr>
        <xdr:cNvPr id="1067" name="Picture 120" descr="\\pei-sql\PEIStock\ImagesResized\U90201-615.jpg"/>
        <xdr:cNvPicPr>
          <a:picLocks/>
        </xdr:cNvPicPr>
      </xdr:nvPicPr>
      <xdr:blipFill>
        <a:blip xmlns:r="http://schemas.openxmlformats.org/officeDocument/2006/relationships" r:embed="rId85" r:link="rId86" cstate="print"/>
        <a:srcRect/>
        <a:stretch>
          <a:fillRect/>
        </a:stretch>
      </xdr:blipFill>
      <xdr:spPr bwMode="auto">
        <a:xfrm>
          <a:off x="152400" y="64770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209550</xdr:rowOff>
    </xdr:from>
    <xdr:to>
      <xdr:col>1</xdr:col>
      <xdr:colOff>0</xdr:colOff>
      <xdr:row>49</xdr:row>
      <xdr:rowOff>1323975</xdr:rowOff>
    </xdr:to>
    <xdr:pic>
      <xdr:nvPicPr>
        <xdr:cNvPr id="1068" name="Picture 122" descr="\\pei-sql\PEIStock\ImagesResized\U90457-575.jpg"/>
        <xdr:cNvPicPr>
          <a:picLocks/>
        </xdr:cNvPicPr>
      </xdr:nvPicPr>
      <xdr:blipFill>
        <a:blip xmlns:r="http://schemas.openxmlformats.org/officeDocument/2006/relationships" r:embed="rId87" r:link="rId88" cstate="print"/>
        <a:srcRect/>
        <a:stretch>
          <a:fillRect/>
        </a:stretch>
      </xdr:blipFill>
      <xdr:spPr bwMode="auto">
        <a:xfrm>
          <a:off x="0" y="66884550"/>
          <a:ext cx="18288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50</xdr:row>
      <xdr:rowOff>0</xdr:rowOff>
    </xdr:from>
    <xdr:to>
      <xdr:col>0</xdr:col>
      <xdr:colOff>1485900</xdr:colOff>
      <xdr:row>51</xdr:row>
      <xdr:rowOff>0</xdr:rowOff>
    </xdr:to>
    <xdr:pic>
      <xdr:nvPicPr>
        <xdr:cNvPr id="1069" name="Picture 124" descr="\\pei-sql\PEIStock\ImagesResized\U90481-633.jpg"/>
        <xdr:cNvPicPr>
          <a:picLocks/>
        </xdr:cNvPicPr>
      </xdr:nvPicPr>
      <xdr:blipFill>
        <a:blip xmlns:r="http://schemas.openxmlformats.org/officeDocument/2006/relationships" r:embed="rId89" r:link="rId90" cstate="print"/>
        <a:srcRect/>
        <a:stretch>
          <a:fillRect/>
        </a:stretch>
      </xdr:blipFill>
      <xdr:spPr bwMode="auto">
        <a:xfrm>
          <a:off x="352425" y="68199000"/>
          <a:ext cx="1133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52</xdr:row>
      <xdr:rowOff>0</xdr:rowOff>
    </xdr:from>
    <xdr:to>
      <xdr:col>0</xdr:col>
      <xdr:colOff>1638300</xdr:colOff>
      <xdr:row>53</xdr:row>
      <xdr:rowOff>0</xdr:rowOff>
    </xdr:to>
    <xdr:pic>
      <xdr:nvPicPr>
        <xdr:cNvPr id="1070" name="Picture 126" descr="\\pei-sql\PEIStock\ImagesResized\U90837-388.jpg"/>
        <xdr:cNvPicPr>
          <a:picLocks/>
        </xdr:cNvPicPr>
      </xdr:nvPicPr>
      <xdr:blipFill>
        <a:blip xmlns:r="http://schemas.openxmlformats.org/officeDocument/2006/relationships" r:embed="rId91" r:link="rId92" cstate="print"/>
        <a:srcRect/>
        <a:stretch>
          <a:fillRect/>
        </a:stretch>
      </xdr:blipFill>
      <xdr:spPr bwMode="auto">
        <a:xfrm>
          <a:off x="190500" y="69913500"/>
          <a:ext cx="14478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495300</xdr:colOff>
      <xdr:row>53</xdr:row>
      <xdr:rowOff>0</xdr:rowOff>
    </xdr:from>
    <xdr:to>
      <xdr:col>0</xdr:col>
      <xdr:colOff>1343025</xdr:colOff>
      <xdr:row>54</xdr:row>
      <xdr:rowOff>0</xdr:rowOff>
    </xdr:to>
    <xdr:pic>
      <xdr:nvPicPr>
        <xdr:cNvPr id="1071" name="Picture 128" descr="\\pei-sql\PEIStock\ImagesResized\U90848-623.jpg"/>
        <xdr:cNvPicPr>
          <a:picLocks/>
        </xdr:cNvPicPr>
      </xdr:nvPicPr>
      <xdr:blipFill>
        <a:blip xmlns:r="http://schemas.openxmlformats.org/officeDocument/2006/relationships" r:embed="rId93" r:link="rId94" cstate="print"/>
        <a:srcRect/>
        <a:stretch>
          <a:fillRect/>
        </a:stretch>
      </xdr:blipFill>
      <xdr:spPr bwMode="auto">
        <a:xfrm>
          <a:off x="495300" y="71437500"/>
          <a:ext cx="8477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628650</xdr:colOff>
      <xdr:row>54</xdr:row>
      <xdr:rowOff>0</xdr:rowOff>
    </xdr:from>
    <xdr:to>
      <xdr:col>0</xdr:col>
      <xdr:colOff>1200150</xdr:colOff>
      <xdr:row>55</xdr:row>
      <xdr:rowOff>0</xdr:rowOff>
    </xdr:to>
    <xdr:pic>
      <xdr:nvPicPr>
        <xdr:cNvPr id="1072" name="Picture 130" descr="\\pei-sql\PEIStock\ImagesResized\U90904-393.jpg"/>
        <xdr:cNvPicPr>
          <a:picLocks/>
        </xdr:cNvPicPr>
      </xdr:nvPicPr>
      <xdr:blipFill>
        <a:blip xmlns:r="http://schemas.openxmlformats.org/officeDocument/2006/relationships" r:embed="rId95" r:link="rId96" cstate="print"/>
        <a:srcRect/>
        <a:stretch>
          <a:fillRect/>
        </a:stretch>
      </xdr:blipFill>
      <xdr:spPr bwMode="auto">
        <a:xfrm>
          <a:off x="628650" y="72961500"/>
          <a:ext cx="5715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55</xdr:row>
      <xdr:rowOff>0</xdr:rowOff>
    </xdr:from>
    <xdr:to>
      <xdr:col>0</xdr:col>
      <xdr:colOff>1238250</xdr:colOff>
      <xdr:row>56</xdr:row>
      <xdr:rowOff>0</xdr:rowOff>
    </xdr:to>
    <xdr:pic>
      <xdr:nvPicPr>
        <xdr:cNvPr id="1073" name="Picture 132" descr="\\pei-sql\PEIStock\ImagesResized\U90904-530.jpg"/>
        <xdr:cNvPicPr>
          <a:picLocks/>
        </xdr:cNvPicPr>
      </xdr:nvPicPr>
      <xdr:blipFill>
        <a:blip xmlns:r="http://schemas.openxmlformats.org/officeDocument/2006/relationships" r:embed="rId97" r:link="rId98" cstate="print"/>
        <a:srcRect/>
        <a:stretch>
          <a:fillRect/>
        </a:stretch>
      </xdr:blipFill>
      <xdr:spPr bwMode="auto">
        <a:xfrm>
          <a:off x="590550" y="74485500"/>
          <a:ext cx="6477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56</xdr:row>
      <xdr:rowOff>0</xdr:rowOff>
    </xdr:from>
    <xdr:to>
      <xdr:col>0</xdr:col>
      <xdr:colOff>1695450</xdr:colOff>
      <xdr:row>57</xdr:row>
      <xdr:rowOff>0</xdr:rowOff>
    </xdr:to>
    <xdr:pic>
      <xdr:nvPicPr>
        <xdr:cNvPr id="1074" name="Picture 134" descr="\\pei-sql\PEIStock\ImagesResized\U91221-111.jpg"/>
        <xdr:cNvPicPr>
          <a:picLocks/>
        </xdr:cNvPicPr>
      </xdr:nvPicPr>
      <xdr:blipFill>
        <a:blip xmlns:r="http://schemas.openxmlformats.org/officeDocument/2006/relationships" r:embed="rId99" r:link="rId100" cstate="print"/>
        <a:srcRect/>
        <a:stretch>
          <a:fillRect/>
        </a:stretch>
      </xdr:blipFill>
      <xdr:spPr bwMode="auto">
        <a:xfrm>
          <a:off x="133350" y="76009500"/>
          <a:ext cx="15621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57</xdr:row>
      <xdr:rowOff>0</xdr:rowOff>
    </xdr:from>
    <xdr:to>
      <xdr:col>0</xdr:col>
      <xdr:colOff>1485900</xdr:colOff>
      <xdr:row>58</xdr:row>
      <xdr:rowOff>0</xdr:rowOff>
    </xdr:to>
    <xdr:pic>
      <xdr:nvPicPr>
        <xdr:cNvPr id="1075" name="Picture 136" descr="\\pei-sql\PEIStock\ImagesResized\U91282-100.jpg"/>
        <xdr:cNvPicPr>
          <a:picLocks/>
        </xdr:cNvPicPr>
      </xdr:nvPicPr>
      <xdr:blipFill>
        <a:blip xmlns:r="http://schemas.openxmlformats.org/officeDocument/2006/relationships" r:embed="rId101" r:link="rId102" cstate="print"/>
        <a:srcRect/>
        <a:stretch>
          <a:fillRect/>
        </a:stretch>
      </xdr:blipFill>
      <xdr:spPr bwMode="auto">
        <a:xfrm>
          <a:off x="352425" y="77533500"/>
          <a:ext cx="1133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58</xdr:row>
      <xdr:rowOff>0</xdr:rowOff>
    </xdr:from>
    <xdr:to>
      <xdr:col>0</xdr:col>
      <xdr:colOff>1485900</xdr:colOff>
      <xdr:row>59</xdr:row>
      <xdr:rowOff>0</xdr:rowOff>
    </xdr:to>
    <xdr:pic>
      <xdr:nvPicPr>
        <xdr:cNvPr id="1076" name="Picture 138" descr="\\pei-sql\PEIStock\ImagesResized\U91568-100.jpg"/>
        <xdr:cNvPicPr>
          <a:picLocks/>
        </xdr:cNvPicPr>
      </xdr:nvPicPr>
      <xdr:blipFill>
        <a:blip xmlns:r="http://schemas.openxmlformats.org/officeDocument/2006/relationships" r:embed="rId103" r:link="rId104" cstate="print"/>
        <a:srcRect/>
        <a:stretch>
          <a:fillRect/>
        </a:stretch>
      </xdr:blipFill>
      <xdr:spPr bwMode="auto">
        <a:xfrm>
          <a:off x="352425" y="79057500"/>
          <a:ext cx="1133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59</xdr:row>
      <xdr:rowOff>0</xdr:rowOff>
    </xdr:from>
    <xdr:to>
      <xdr:col>0</xdr:col>
      <xdr:colOff>1428750</xdr:colOff>
      <xdr:row>60</xdr:row>
      <xdr:rowOff>0</xdr:rowOff>
    </xdr:to>
    <xdr:pic>
      <xdr:nvPicPr>
        <xdr:cNvPr id="1077" name="Picture 140" descr="\\pei-sql\PEIStock\ImagesResized\U91573-144.jpg"/>
        <xdr:cNvPicPr>
          <a:picLocks/>
        </xdr:cNvPicPr>
      </xdr:nvPicPr>
      <xdr:blipFill>
        <a:blip xmlns:r="http://schemas.openxmlformats.org/officeDocument/2006/relationships" r:embed="rId105" r:link="rId106" cstate="print"/>
        <a:srcRect/>
        <a:stretch>
          <a:fillRect/>
        </a:stretch>
      </xdr:blipFill>
      <xdr:spPr bwMode="auto">
        <a:xfrm>
          <a:off x="400050" y="80581500"/>
          <a:ext cx="10287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60</xdr:row>
      <xdr:rowOff>0</xdr:rowOff>
    </xdr:from>
    <xdr:to>
      <xdr:col>0</xdr:col>
      <xdr:colOff>1419225</xdr:colOff>
      <xdr:row>61</xdr:row>
      <xdr:rowOff>0</xdr:rowOff>
    </xdr:to>
    <xdr:pic>
      <xdr:nvPicPr>
        <xdr:cNvPr id="1078" name="Picture 142" descr="\\pei-sql\PEIStock\ImagesResized\U91573-492.jpg"/>
        <xdr:cNvPicPr>
          <a:picLocks/>
        </xdr:cNvPicPr>
      </xdr:nvPicPr>
      <xdr:blipFill>
        <a:blip xmlns:r="http://schemas.openxmlformats.org/officeDocument/2006/relationships" r:embed="rId107" r:link="rId108" cstate="print"/>
        <a:srcRect/>
        <a:stretch>
          <a:fillRect/>
        </a:stretch>
      </xdr:blipFill>
      <xdr:spPr bwMode="auto">
        <a:xfrm>
          <a:off x="409575" y="82105500"/>
          <a:ext cx="10096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61</xdr:row>
      <xdr:rowOff>0</xdr:rowOff>
    </xdr:from>
    <xdr:to>
      <xdr:col>0</xdr:col>
      <xdr:colOff>1485900</xdr:colOff>
      <xdr:row>62</xdr:row>
      <xdr:rowOff>0</xdr:rowOff>
    </xdr:to>
    <xdr:pic>
      <xdr:nvPicPr>
        <xdr:cNvPr id="1079" name="Picture 144" descr="\\pei-sql\PEIStock\ImagesResized\U91574-144.jpg"/>
        <xdr:cNvPicPr>
          <a:picLocks/>
        </xdr:cNvPicPr>
      </xdr:nvPicPr>
      <xdr:blipFill>
        <a:blip xmlns:r="http://schemas.openxmlformats.org/officeDocument/2006/relationships" r:embed="rId109" r:link="rId110" cstate="print"/>
        <a:srcRect/>
        <a:stretch>
          <a:fillRect/>
        </a:stretch>
      </xdr:blipFill>
      <xdr:spPr bwMode="auto">
        <a:xfrm>
          <a:off x="342900" y="83629500"/>
          <a:ext cx="1143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62</xdr:row>
      <xdr:rowOff>0</xdr:rowOff>
    </xdr:from>
    <xdr:to>
      <xdr:col>0</xdr:col>
      <xdr:colOff>1819275</xdr:colOff>
      <xdr:row>63</xdr:row>
      <xdr:rowOff>0</xdr:rowOff>
    </xdr:to>
    <xdr:pic>
      <xdr:nvPicPr>
        <xdr:cNvPr id="1080" name="Picture 146" descr="\\pei-sql\PEIStock\ImagesResized\U91894-610.jpg"/>
        <xdr:cNvPicPr>
          <a:picLocks/>
        </xdr:cNvPicPr>
      </xdr:nvPicPr>
      <xdr:blipFill>
        <a:blip xmlns:r="http://schemas.openxmlformats.org/officeDocument/2006/relationships" r:embed="rId111" r:link="rId112" cstate="print"/>
        <a:srcRect/>
        <a:stretch>
          <a:fillRect/>
        </a:stretch>
      </xdr:blipFill>
      <xdr:spPr bwMode="auto">
        <a:xfrm>
          <a:off x="9525" y="85153500"/>
          <a:ext cx="18097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63</xdr:row>
      <xdr:rowOff>0</xdr:rowOff>
    </xdr:from>
    <xdr:to>
      <xdr:col>0</xdr:col>
      <xdr:colOff>1485900</xdr:colOff>
      <xdr:row>64</xdr:row>
      <xdr:rowOff>0</xdr:rowOff>
    </xdr:to>
    <xdr:pic>
      <xdr:nvPicPr>
        <xdr:cNvPr id="1081" name="Picture 148" descr="\\pei-sql\PEIStock\ImagesResized\U91897-629.jpg"/>
        <xdr:cNvPicPr>
          <a:picLocks/>
        </xdr:cNvPicPr>
      </xdr:nvPicPr>
      <xdr:blipFill>
        <a:blip xmlns:r="http://schemas.openxmlformats.org/officeDocument/2006/relationships" r:embed="rId113" r:link="rId114" cstate="print"/>
        <a:srcRect/>
        <a:stretch>
          <a:fillRect/>
        </a:stretch>
      </xdr:blipFill>
      <xdr:spPr bwMode="auto">
        <a:xfrm>
          <a:off x="352425" y="86677500"/>
          <a:ext cx="1133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64</xdr:row>
      <xdr:rowOff>0</xdr:rowOff>
    </xdr:from>
    <xdr:to>
      <xdr:col>0</xdr:col>
      <xdr:colOff>1485900</xdr:colOff>
      <xdr:row>65</xdr:row>
      <xdr:rowOff>0</xdr:rowOff>
    </xdr:to>
    <xdr:pic>
      <xdr:nvPicPr>
        <xdr:cNvPr id="1082" name="Picture 150" descr="\\pei-sql\PEIStock\ImagesResized\U91898-708.jpg"/>
        <xdr:cNvPicPr>
          <a:picLocks/>
        </xdr:cNvPicPr>
      </xdr:nvPicPr>
      <xdr:blipFill>
        <a:blip xmlns:r="http://schemas.openxmlformats.org/officeDocument/2006/relationships" r:embed="rId115" r:link="rId116" cstate="print"/>
        <a:srcRect/>
        <a:stretch>
          <a:fillRect/>
        </a:stretch>
      </xdr:blipFill>
      <xdr:spPr bwMode="auto">
        <a:xfrm>
          <a:off x="352425" y="88201500"/>
          <a:ext cx="1133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66675</xdr:rowOff>
    </xdr:from>
    <xdr:to>
      <xdr:col>1</xdr:col>
      <xdr:colOff>0</xdr:colOff>
      <xdr:row>65</xdr:row>
      <xdr:rowOff>1466850</xdr:rowOff>
    </xdr:to>
    <xdr:pic>
      <xdr:nvPicPr>
        <xdr:cNvPr id="1083" name="Picture 152" descr="\\pei-sql\PEIStock\ImagesResized\U91922-571.jpg"/>
        <xdr:cNvPicPr>
          <a:picLocks/>
        </xdr:cNvPicPr>
      </xdr:nvPicPr>
      <xdr:blipFill>
        <a:blip xmlns:r="http://schemas.openxmlformats.org/officeDocument/2006/relationships" r:embed="rId117" r:link="rId118" cstate="print"/>
        <a:srcRect/>
        <a:stretch>
          <a:fillRect/>
        </a:stretch>
      </xdr:blipFill>
      <xdr:spPr bwMode="auto">
        <a:xfrm>
          <a:off x="0" y="89792175"/>
          <a:ext cx="1828800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66</xdr:row>
      <xdr:rowOff>0</xdr:rowOff>
    </xdr:from>
    <xdr:to>
      <xdr:col>0</xdr:col>
      <xdr:colOff>1485900</xdr:colOff>
      <xdr:row>67</xdr:row>
      <xdr:rowOff>0</xdr:rowOff>
    </xdr:to>
    <xdr:pic>
      <xdr:nvPicPr>
        <xdr:cNvPr id="1084" name="Picture 154" descr="\\pei-sql\PEIStock\ImagesResized\U91922-660.jpg"/>
        <xdr:cNvPicPr>
          <a:picLocks/>
        </xdr:cNvPicPr>
      </xdr:nvPicPr>
      <xdr:blipFill>
        <a:blip xmlns:r="http://schemas.openxmlformats.org/officeDocument/2006/relationships" r:embed="rId119" r:link="rId120" cstate="print"/>
        <a:srcRect/>
        <a:stretch>
          <a:fillRect/>
        </a:stretch>
      </xdr:blipFill>
      <xdr:spPr bwMode="auto">
        <a:xfrm>
          <a:off x="342900" y="91249500"/>
          <a:ext cx="1143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67</xdr:row>
      <xdr:rowOff>0</xdr:rowOff>
    </xdr:from>
    <xdr:to>
      <xdr:col>0</xdr:col>
      <xdr:colOff>1552575</xdr:colOff>
      <xdr:row>68</xdr:row>
      <xdr:rowOff>0</xdr:rowOff>
    </xdr:to>
    <xdr:pic>
      <xdr:nvPicPr>
        <xdr:cNvPr id="1085" name="Picture 156" descr="\\pei-sql\PEIStock\ImagesResized\U91941-334.jpg"/>
        <xdr:cNvPicPr>
          <a:picLocks/>
        </xdr:cNvPicPr>
      </xdr:nvPicPr>
      <xdr:blipFill>
        <a:blip xmlns:r="http://schemas.openxmlformats.org/officeDocument/2006/relationships" r:embed="rId121" r:link="rId122" cstate="print"/>
        <a:srcRect/>
        <a:stretch>
          <a:fillRect/>
        </a:stretch>
      </xdr:blipFill>
      <xdr:spPr bwMode="auto">
        <a:xfrm>
          <a:off x="285750" y="92773500"/>
          <a:ext cx="12668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68</xdr:row>
      <xdr:rowOff>0</xdr:rowOff>
    </xdr:from>
    <xdr:to>
      <xdr:col>0</xdr:col>
      <xdr:colOff>1485900</xdr:colOff>
      <xdr:row>69</xdr:row>
      <xdr:rowOff>0</xdr:rowOff>
    </xdr:to>
    <xdr:pic>
      <xdr:nvPicPr>
        <xdr:cNvPr id="1086" name="Picture 158" descr="\\pei-sql\PEIStock\ImagesResized\U91941-571.jpg"/>
        <xdr:cNvPicPr>
          <a:picLocks/>
        </xdr:cNvPicPr>
      </xdr:nvPicPr>
      <xdr:blipFill>
        <a:blip xmlns:r="http://schemas.openxmlformats.org/officeDocument/2006/relationships" r:embed="rId123" r:link="rId124" cstate="print"/>
        <a:srcRect/>
        <a:stretch>
          <a:fillRect/>
        </a:stretch>
      </xdr:blipFill>
      <xdr:spPr bwMode="auto">
        <a:xfrm>
          <a:off x="352425" y="94297500"/>
          <a:ext cx="1133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9525</xdr:rowOff>
    </xdr:from>
    <xdr:ext cx="1882140" cy="1504950"/>
    <xdr:pic>
      <xdr:nvPicPr>
        <xdr:cNvPr id="2" name="Picture 6" descr="\\pei-sql\PEIStock\ImagesResized\10118U-002.jpg"/>
        <xdr:cNvPicPr>
          <a:picLocks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192405"/>
          <a:ext cx="188214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76200</xdr:colOff>
      <xdr:row>2</xdr:row>
      <xdr:rowOff>0</xdr:rowOff>
    </xdr:from>
    <xdr:ext cx="1676400" cy="1524000"/>
    <xdr:pic>
      <xdr:nvPicPr>
        <xdr:cNvPr id="3" name="Picture 8" descr="\\pei-sql\PEIStock\ImagesResized\10118U-Y70.jpg"/>
        <xdr:cNvPicPr>
          <a:picLocks/>
        </xdr:cNvPicPr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>
          <a:off x="76200" y="365760"/>
          <a:ext cx="16764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447675</xdr:colOff>
      <xdr:row>3</xdr:row>
      <xdr:rowOff>0</xdr:rowOff>
    </xdr:from>
    <xdr:ext cx="942975" cy="1524000"/>
    <xdr:pic>
      <xdr:nvPicPr>
        <xdr:cNvPr id="4" name="Picture 10" descr="\\pei-sql\PEIStock\ImagesResized\180010-030.jpg"/>
        <xdr:cNvPicPr>
          <a:picLocks/>
        </xdr:cNvPicPr>
      </xdr:nvPicPr>
      <xdr:blipFill>
        <a:blip xmlns:r="http://schemas.openxmlformats.org/officeDocument/2006/relationships" r:embed="rId5" r:link="rId6" cstate="print"/>
        <a:srcRect/>
        <a:stretch>
          <a:fillRect/>
        </a:stretch>
      </xdr:blipFill>
      <xdr:spPr bwMode="auto">
        <a:xfrm>
          <a:off x="447675" y="548640"/>
          <a:ext cx="9429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190500</xdr:colOff>
      <xdr:row>4</xdr:row>
      <xdr:rowOff>0</xdr:rowOff>
    </xdr:from>
    <xdr:ext cx="1457325" cy="1524000"/>
    <xdr:pic>
      <xdr:nvPicPr>
        <xdr:cNvPr id="5" name="Picture 30" descr="\\pei-sql\PEIStock\ImagesResized\50352U-7S6.jpg"/>
        <xdr:cNvPicPr>
          <a:picLocks/>
        </xdr:cNvPicPr>
      </xdr:nvPicPr>
      <xdr:blipFill>
        <a:blip xmlns:r="http://schemas.openxmlformats.org/officeDocument/2006/relationships" r:embed="rId7" r:link="rId8" cstate="print"/>
        <a:srcRect/>
        <a:stretch>
          <a:fillRect/>
        </a:stretch>
      </xdr:blipFill>
      <xdr:spPr bwMode="auto">
        <a:xfrm>
          <a:off x="190500" y="731520"/>
          <a:ext cx="14573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409575</xdr:colOff>
      <xdr:row>6</xdr:row>
      <xdr:rowOff>0</xdr:rowOff>
    </xdr:from>
    <xdr:ext cx="1019175" cy="1524000"/>
    <xdr:pic>
      <xdr:nvPicPr>
        <xdr:cNvPr id="6" name="Picture 36" descr="\\pei-sql\PEIStock\ImagesResized\60003U-A54.jpg"/>
        <xdr:cNvPicPr>
          <a:picLocks/>
        </xdr:cNvPicPr>
      </xdr:nvPicPr>
      <xdr:blipFill>
        <a:blip xmlns:r="http://schemas.openxmlformats.org/officeDocument/2006/relationships" r:embed="rId9" r:link="rId10" cstate="print"/>
        <a:srcRect/>
        <a:stretch>
          <a:fillRect/>
        </a:stretch>
      </xdr:blipFill>
      <xdr:spPr bwMode="auto">
        <a:xfrm>
          <a:off x="409575" y="1097280"/>
          <a:ext cx="10191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409575</xdr:colOff>
      <xdr:row>7</xdr:row>
      <xdr:rowOff>0</xdr:rowOff>
    </xdr:from>
    <xdr:ext cx="1019175" cy="1524000"/>
    <xdr:pic>
      <xdr:nvPicPr>
        <xdr:cNvPr id="7" name="Picture 38" descr="\\pei-sql\PEIStock\ImagesResized\60003U-P30.jpg"/>
        <xdr:cNvPicPr>
          <a:picLocks/>
        </xdr:cNvPicPr>
      </xdr:nvPicPr>
      <xdr:blipFill>
        <a:blip xmlns:r="http://schemas.openxmlformats.org/officeDocument/2006/relationships" r:embed="rId11" r:link="rId12" cstate="print"/>
        <a:srcRect/>
        <a:stretch>
          <a:fillRect/>
        </a:stretch>
      </xdr:blipFill>
      <xdr:spPr bwMode="auto">
        <a:xfrm>
          <a:off x="409575" y="1280160"/>
          <a:ext cx="10191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352425</xdr:colOff>
      <xdr:row>8</xdr:row>
      <xdr:rowOff>0</xdr:rowOff>
    </xdr:from>
    <xdr:ext cx="1133475" cy="1524000"/>
    <xdr:pic>
      <xdr:nvPicPr>
        <xdr:cNvPr id="8" name="Picture 40" descr="\\pei-sql\PEIStock\ImagesResized\60008U-98Y.jpg"/>
        <xdr:cNvPicPr>
          <a:picLocks/>
        </xdr:cNvPicPr>
      </xdr:nvPicPr>
      <xdr:blipFill>
        <a:blip xmlns:r="http://schemas.openxmlformats.org/officeDocument/2006/relationships" r:embed="rId13" r:link="rId14" cstate="print"/>
        <a:srcRect/>
        <a:stretch>
          <a:fillRect/>
        </a:stretch>
      </xdr:blipFill>
      <xdr:spPr bwMode="auto">
        <a:xfrm>
          <a:off x="352425" y="1463040"/>
          <a:ext cx="1133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438150</xdr:colOff>
      <xdr:row>9</xdr:row>
      <xdr:rowOff>0</xdr:rowOff>
    </xdr:from>
    <xdr:ext cx="952500" cy="1524000"/>
    <xdr:pic>
      <xdr:nvPicPr>
        <xdr:cNvPr id="9" name="Picture 44" descr="\\pei-sql\PEIStock\ImagesResized\60100U-7NJ.jpg"/>
        <xdr:cNvPicPr>
          <a:picLocks/>
        </xdr:cNvPicPr>
      </xdr:nvPicPr>
      <xdr:blipFill>
        <a:blip xmlns:r="http://schemas.openxmlformats.org/officeDocument/2006/relationships" r:embed="rId15" r:link="rId16" cstate="print"/>
        <a:srcRect/>
        <a:stretch>
          <a:fillRect/>
        </a:stretch>
      </xdr:blipFill>
      <xdr:spPr bwMode="auto">
        <a:xfrm>
          <a:off x="438150" y="1645920"/>
          <a:ext cx="9525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428625</xdr:colOff>
      <xdr:row>12</xdr:row>
      <xdr:rowOff>0</xdr:rowOff>
    </xdr:from>
    <xdr:ext cx="981075" cy="1524000"/>
    <xdr:pic>
      <xdr:nvPicPr>
        <xdr:cNvPr id="10" name="Picture 46" descr="\\pei-sql\PEIStock\ImagesResized\60696U-127.jpg"/>
        <xdr:cNvPicPr>
          <a:picLocks/>
        </xdr:cNvPicPr>
      </xdr:nvPicPr>
      <xdr:blipFill>
        <a:blip xmlns:r="http://schemas.openxmlformats.org/officeDocument/2006/relationships" r:embed="rId17" r:link="rId18" cstate="print"/>
        <a:srcRect/>
        <a:stretch>
          <a:fillRect/>
        </a:stretch>
      </xdr:blipFill>
      <xdr:spPr bwMode="auto">
        <a:xfrm>
          <a:off x="428625" y="2194560"/>
          <a:ext cx="9810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342900</xdr:colOff>
      <xdr:row>13</xdr:row>
      <xdr:rowOff>0</xdr:rowOff>
    </xdr:from>
    <xdr:ext cx="1143000" cy="1524000"/>
    <xdr:pic>
      <xdr:nvPicPr>
        <xdr:cNvPr id="11" name="Picture 48" descr="\\pei-sql\PEIStock\ImagesResized\60697U-1MG.jpg"/>
        <xdr:cNvPicPr>
          <a:picLocks/>
        </xdr:cNvPicPr>
      </xdr:nvPicPr>
      <xdr:blipFill>
        <a:blip xmlns:r="http://schemas.openxmlformats.org/officeDocument/2006/relationships" r:embed="rId19" r:link="rId20" cstate="print"/>
        <a:srcRect/>
        <a:stretch>
          <a:fillRect/>
        </a:stretch>
      </xdr:blipFill>
      <xdr:spPr bwMode="auto">
        <a:xfrm>
          <a:off x="342900" y="2377440"/>
          <a:ext cx="1143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152400</xdr:colOff>
      <xdr:row>14</xdr:row>
      <xdr:rowOff>0</xdr:rowOff>
    </xdr:from>
    <xdr:ext cx="1524000" cy="1524000"/>
    <xdr:pic>
      <xdr:nvPicPr>
        <xdr:cNvPr id="12" name="Picture 52" descr="\\pei-sql\PEIStock\ImagesResized\61096U-002.jpg"/>
        <xdr:cNvPicPr>
          <a:picLocks/>
        </xdr:cNvPicPr>
      </xdr:nvPicPr>
      <xdr:blipFill>
        <a:blip xmlns:r="http://schemas.openxmlformats.org/officeDocument/2006/relationships" r:embed="rId21" r:link="rId22" cstate="print"/>
        <a:srcRect/>
        <a:stretch>
          <a:fillRect/>
        </a:stretch>
      </xdr:blipFill>
      <xdr:spPr bwMode="auto">
        <a:xfrm>
          <a:off x="152400" y="256032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381000</xdr:colOff>
      <xdr:row>15</xdr:row>
      <xdr:rowOff>0</xdr:rowOff>
    </xdr:from>
    <xdr:ext cx="1066800" cy="1524000"/>
    <xdr:pic>
      <xdr:nvPicPr>
        <xdr:cNvPr id="13" name="Picture 54" descr="\\pei-sql\PEIStock\ImagesResized\61347U-6KD.jpg"/>
        <xdr:cNvPicPr>
          <a:picLocks/>
        </xdr:cNvPicPr>
      </xdr:nvPicPr>
      <xdr:blipFill>
        <a:blip xmlns:r="http://schemas.openxmlformats.org/officeDocument/2006/relationships" r:embed="rId23" r:link="rId24" cstate="print"/>
        <a:srcRect/>
        <a:stretch>
          <a:fillRect/>
        </a:stretch>
      </xdr:blipFill>
      <xdr:spPr bwMode="auto">
        <a:xfrm>
          <a:off x="381000" y="2743200"/>
          <a:ext cx="10668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276225</xdr:colOff>
      <xdr:row>16</xdr:row>
      <xdr:rowOff>0</xdr:rowOff>
    </xdr:from>
    <xdr:ext cx="1285875" cy="1524000"/>
    <xdr:pic>
      <xdr:nvPicPr>
        <xdr:cNvPr id="14" name="Picture 56" descr="\\pei-sql\PEIStock\ImagesResized\61509U-0LF.jpg"/>
        <xdr:cNvPicPr>
          <a:picLocks/>
        </xdr:cNvPicPr>
      </xdr:nvPicPr>
      <xdr:blipFill>
        <a:blip xmlns:r="http://schemas.openxmlformats.org/officeDocument/2006/relationships" r:embed="rId25" r:link="rId26" cstate="print"/>
        <a:srcRect/>
        <a:stretch>
          <a:fillRect/>
        </a:stretch>
      </xdr:blipFill>
      <xdr:spPr bwMode="auto">
        <a:xfrm>
          <a:off x="276225" y="2926080"/>
          <a:ext cx="12858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409575</xdr:colOff>
      <xdr:row>17</xdr:row>
      <xdr:rowOff>0</xdr:rowOff>
    </xdr:from>
    <xdr:ext cx="1009650" cy="1524000"/>
    <xdr:pic>
      <xdr:nvPicPr>
        <xdr:cNvPr id="15" name="Picture 58" descr="\\pei-sql\PEIStock\ImagesResized\61876U-060.jpg"/>
        <xdr:cNvPicPr>
          <a:picLocks/>
        </xdr:cNvPicPr>
      </xdr:nvPicPr>
      <xdr:blipFill>
        <a:blip xmlns:r="http://schemas.openxmlformats.org/officeDocument/2006/relationships" r:embed="rId27" r:link="rId28" cstate="print"/>
        <a:srcRect/>
        <a:stretch>
          <a:fillRect/>
        </a:stretch>
      </xdr:blipFill>
      <xdr:spPr bwMode="auto">
        <a:xfrm>
          <a:off x="409575" y="3108960"/>
          <a:ext cx="10096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409575</xdr:colOff>
      <xdr:row>18</xdr:row>
      <xdr:rowOff>0</xdr:rowOff>
    </xdr:from>
    <xdr:ext cx="1009650" cy="1524000"/>
    <xdr:pic>
      <xdr:nvPicPr>
        <xdr:cNvPr id="16" name="Picture 60" descr="\\pei-sql\PEIStock\ImagesResized\61876U-CDJ.jpg"/>
        <xdr:cNvPicPr>
          <a:picLocks/>
        </xdr:cNvPicPr>
      </xdr:nvPicPr>
      <xdr:blipFill>
        <a:blip xmlns:r="http://schemas.openxmlformats.org/officeDocument/2006/relationships" r:embed="rId29" r:link="rId30" cstate="print"/>
        <a:srcRect/>
        <a:stretch>
          <a:fillRect/>
        </a:stretch>
      </xdr:blipFill>
      <xdr:spPr bwMode="auto">
        <a:xfrm>
          <a:off x="409575" y="3291840"/>
          <a:ext cx="10096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38100</xdr:colOff>
      <xdr:row>19</xdr:row>
      <xdr:rowOff>0</xdr:rowOff>
    </xdr:from>
    <xdr:ext cx="1752600" cy="1524000"/>
    <xdr:pic>
      <xdr:nvPicPr>
        <xdr:cNvPr id="17" name="Picture 62" descr="\\pei-sql\PEIStock\ImagesResized\61891U-H96.jpg"/>
        <xdr:cNvPicPr>
          <a:picLocks/>
        </xdr:cNvPicPr>
      </xdr:nvPicPr>
      <xdr:blipFill>
        <a:blip xmlns:r="http://schemas.openxmlformats.org/officeDocument/2006/relationships" r:embed="rId31" r:link="rId32" cstate="print"/>
        <a:srcRect/>
        <a:stretch>
          <a:fillRect/>
        </a:stretch>
      </xdr:blipFill>
      <xdr:spPr bwMode="auto">
        <a:xfrm>
          <a:off x="38100" y="3474720"/>
          <a:ext cx="17526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20</xdr:row>
      <xdr:rowOff>9525</xdr:rowOff>
    </xdr:from>
    <xdr:ext cx="1882140" cy="1504950"/>
    <xdr:pic>
      <xdr:nvPicPr>
        <xdr:cNvPr id="18" name="Picture 64" descr="\\pei-sql\PEIStock\ImagesResized\61891U-N84.jpg"/>
        <xdr:cNvPicPr>
          <a:picLocks/>
        </xdr:cNvPicPr>
      </xdr:nvPicPr>
      <xdr:blipFill>
        <a:blip xmlns:r="http://schemas.openxmlformats.org/officeDocument/2006/relationships" r:embed="rId33" r:link="rId34" cstate="print"/>
        <a:srcRect/>
        <a:stretch>
          <a:fillRect/>
        </a:stretch>
      </xdr:blipFill>
      <xdr:spPr bwMode="auto">
        <a:xfrm>
          <a:off x="0" y="3667125"/>
          <a:ext cx="188214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381000</xdr:colOff>
      <xdr:row>21</xdr:row>
      <xdr:rowOff>0</xdr:rowOff>
    </xdr:from>
    <xdr:ext cx="1076325" cy="1524000"/>
    <xdr:pic>
      <xdr:nvPicPr>
        <xdr:cNvPr id="19" name="Picture 66" descr="\\pei-sql\PEIStock\ImagesResized\61947U-070.jpg"/>
        <xdr:cNvPicPr>
          <a:picLocks/>
        </xdr:cNvPicPr>
      </xdr:nvPicPr>
      <xdr:blipFill>
        <a:blip xmlns:r="http://schemas.openxmlformats.org/officeDocument/2006/relationships" r:embed="rId35" r:link="rId36" cstate="print"/>
        <a:srcRect/>
        <a:stretch>
          <a:fillRect/>
        </a:stretch>
      </xdr:blipFill>
      <xdr:spPr bwMode="auto">
        <a:xfrm>
          <a:off x="381000" y="3840480"/>
          <a:ext cx="10763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390525</xdr:colOff>
      <xdr:row>22</xdr:row>
      <xdr:rowOff>0</xdr:rowOff>
    </xdr:from>
    <xdr:ext cx="1047750" cy="1524000"/>
    <xdr:pic>
      <xdr:nvPicPr>
        <xdr:cNvPr id="20" name="Picture 68" descr="\\pei-sql\PEIStock\ImagesResized\61947U-A54.jpg"/>
        <xdr:cNvPicPr>
          <a:picLocks/>
        </xdr:cNvPicPr>
      </xdr:nvPicPr>
      <xdr:blipFill>
        <a:blip xmlns:r="http://schemas.openxmlformats.org/officeDocument/2006/relationships" r:embed="rId37" r:link="rId38" cstate="print"/>
        <a:srcRect/>
        <a:stretch>
          <a:fillRect/>
        </a:stretch>
      </xdr:blipFill>
      <xdr:spPr bwMode="auto">
        <a:xfrm>
          <a:off x="390525" y="4023360"/>
          <a:ext cx="10477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371475</xdr:colOff>
      <xdr:row>24</xdr:row>
      <xdr:rowOff>0</xdr:rowOff>
    </xdr:from>
    <xdr:ext cx="1085850" cy="1524000"/>
    <xdr:pic>
      <xdr:nvPicPr>
        <xdr:cNvPr id="21" name="Picture 70" descr="\\pei-sql\PEIStock\ImagesResized\637679-063.jpg"/>
        <xdr:cNvPicPr>
          <a:picLocks/>
        </xdr:cNvPicPr>
      </xdr:nvPicPr>
      <xdr:blipFill>
        <a:blip xmlns:r="http://schemas.openxmlformats.org/officeDocument/2006/relationships" r:embed="rId39" r:link="rId40" cstate="print"/>
        <a:srcRect/>
        <a:stretch>
          <a:fillRect/>
        </a:stretch>
      </xdr:blipFill>
      <xdr:spPr bwMode="auto">
        <a:xfrm>
          <a:off x="371475" y="4389120"/>
          <a:ext cx="10858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314325</xdr:colOff>
      <xdr:row>25</xdr:row>
      <xdr:rowOff>0</xdr:rowOff>
    </xdr:from>
    <xdr:ext cx="1209675" cy="1524000"/>
    <xdr:pic>
      <xdr:nvPicPr>
        <xdr:cNvPr id="22" name="Picture 72" descr="\\pei-sql\PEIStock\ImagesResized\637679-065.jpg"/>
        <xdr:cNvPicPr>
          <a:picLocks/>
        </xdr:cNvPicPr>
      </xdr:nvPicPr>
      <xdr:blipFill>
        <a:blip xmlns:r="http://schemas.openxmlformats.org/officeDocument/2006/relationships" r:embed="rId41" r:link="rId42" cstate="print"/>
        <a:srcRect/>
        <a:stretch>
          <a:fillRect/>
        </a:stretch>
      </xdr:blipFill>
      <xdr:spPr bwMode="auto">
        <a:xfrm>
          <a:off x="314325" y="4572000"/>
          <a:ext cx="12096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314325</xdr:colOff>
      <xdr:row>26</xdr:row>
      <xdr:rowOff>0</xdr:rowOff>
    </xdr:from>
    <xdr:ext cx="1209675" cy="1524000"/>
    <xdr:pic>
      <xdr:nvPicPr>
        <xdr:cNvPr id="23" name="Picture 74" descr="\\pei-sql\PEIStock\ImagesResized\637679-070.jpg"/>
        <xdr:cNvPicPr>
          <a:picLocks/>
        </xdr:cNvPicPr>
      </xdr:nvPicPr>
      <xdr:blipFill>
        <a:blip xmlns:r="http://schemas.openxmlformats.org/officeDocument/2006/relationships" r:embed="rId43" r:link="rId44" cstate="print"/>
        <a:srcRect/>
        <a:stretch>
          <a:fillRect/>
        </a:stretch>
      </xdr:blipFill>
      <xdr:spPr bwMode="auto">
        <a:xfrm>
          <a:off x="314325" y="4754880"/>
          <a:ext cx="12096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342900</xdr:colOff>
      <xdr:row>27</xdr:row>
      <xdr:rowOff>0</xdr:rowOff>
    </xdr:from>
    <xdr:ext cx="1143000" cy="1524000"/>
    <xdr:pic>
      <xdr:nvPicPr>
        <xdr:cNvPr id="24" name="Picture 76" descr="\\pei-sql\PEIStock\ImagesResized\637679-096.jpg"/>
        <xdr:cNvPicPr>
          <a:picLocks/>
        </xdr:cNvPicPr>
      </xdr:nvPicPr>
      <xdr:blipFill>
        <a:blip xmlns:r="http://schemas.openxmlformats.org/officeDocument/2006/relationships" r:embed="rId45" r:link="rId46" cstate="print"/>
        <a:srcRect/>
        <a:stretch>
          <a:fillRect/>
        </a:stretch>
      </xdr:blipFill>
      <xdr:spPr bwMode="auto">
        <a:xfrm>
          <a:off x="342900" y="4937760"/>
          <a:ext cx="1143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314325</xdr:colOff>
      <xdr:row>28</xdr:row>
      <xdr:rowOff>0</xdr:rowOff>
    </xdr:from>
    <xdr:ext cx="1209675" cy="1524000"/>
    <xdr:pic>
      <xdr:nvPicPr>
        <xdr:cNvPr id="25" name="Picture 78" descr="\\pei-sql\PEIStock\ImagesResized\637679-0LF.jpg"/>
        <xdr:cNvPicPr>
          <a:picLocks/>
        </xdr:cNvPicPr>
      </xdr:nvPicPr>
      <xdr:blipFill>
        <a:blip xmlns:r="http://schemas.openxmlformats.org/officeDocument/2006/relationships" r:embed="rId47" r:link="rId48" cstate="print"/>
        <a:srcRect/>
        <a:stretch>
          <a:fillRect/>
        </a:stretch>
      </xdr:blipFill>
      <xdr:spPr bwMode="auto">
        <a:xfrm>
          <a:off x="314325" y="5120640"/>
          <a:ext cx="12096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323850</xdr:colOff>
      <xdr:row>29</xdr:row>
      <xdr:rowOff>0</xdr:rowOff>
    </xdr:from>
    <xdr:ext cx="1181100" cy="1524000"/>
    <xdr:pic>
      <xdr:nvPicPr>
        <xdr:cNvPr id="26" name="Picture 80" descr="\\pei-sql\PEIStock\ImagesResized\637679-6MN.jpg"/>
        <xdr:cNvPicPr>
          <a:picLocks/>
        </xdr:cNvPicPr>
      </xdr:nvPicPr>
      <xdr:blipFill>
        <a:blip xmlns:r="http://schemas.openxmlformats.org/officeDocument/2006/relationships" r:embed="rId49" r:link="rId50" cstate="print"/>
        <a:srcRect/>
        <a:stretch>
          <a:fillRect/>
        </a:stretch>
      </xdr:blipFill>
      <xdr:spPr bwMode="auto">
        <a:xfrm>
          <a:off x="323850" y="5303520"/>
          <a:ext cx="11811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314325</xdr:colOff>
      <xdr:row>30</xdr:row>
      <xdr:rowOff>0</xdr:rowOff>
    </xdr:from>
    <xdr:ext cx="1209675" cy="1524000"/>
    <xdr:pic>
      <xdr:nvPicPr>
        <xdr:cNvPr id="27" name="Picture 82" descr="\\pei-sql\PEIStock\ImagesResized\637679-A54.jpg"/>
        <xdr:cNvPicPr>
          <a:picLocks/>
        </xdr:cNvPicPr>
      </xdr:nvPicPr>
      <xdr:blipFill>
        <a:blip xmlns:r="http://schemas.openxmlformats.org/officeDocument/2006/relationships" r:embed="rId51" r:link="rId52" cstate="print"/>
        <a:srcRect/>
        <a:stretch>
          <a:fillRect/>
        </a:stretch>
      </xdr:blipFill>
      <xdr:spPr bwMode="auto">
        <a:xfrm>
          <a:off x="314325" y="5486400"/>
          <a:ext cx="12096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552450</xdr:colOff>
      <xdr:row>37</xdr:row>
      <xdr:rowOff>0</xdr:rowOff>
    </xdr:from>
    <xdr:ext cx="723900" cy="1524000"/>
    <xdr:pic>
      <xdr:nvPicPr>
        <xdr:cNvPr id="28" name="Picture 84" descr="\\pei-sql\PEIStock\ImagesResized\638029-90K.jpg"/>
        <xdr:cNvPicPr>
          <a:picLocks/>
        </xdr:cNvPicPr>
      </xdr:nvPicPr>
      <xdr:blipFill>
        <a:blip xmlns:r="http://schemas.openxmlformats.org/officeDocument/2006/relationships" r:embed="rId53" r:link="rId54" cstate="print"/>
        <a:srcRect/>
        <a:stretch>
          <a:fillRect/>
        </a:stretch>
      </xdr:blipFill>
      <xdr:spPr bwMode="auto">
        <a:xfrm>
          <a:off x="552450" y="6766560"/>
          <a:ext cx="7239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485775</xdr:colOff>
      <xdr:row>38</xdr:row>
      <xdr:rowOff>0</xdr:rowOff>
    </xdr:from>
    <xdr:ext cx="857250" cy="1524000"/>
    <xdr:pic>
      <xdr:nvPicPr>
        <xdr:cNvPr id="29" name="Picture 86" descr="\\pei-sql\PEIStock\ImagesResized\638029-N84.jpg"/>
        <xdr:cNvPicPr>
          <a:picLocks/>
        </xdr:cNvPicPr>
      </xdr:nvPicPr>
      <xdr:blipFill>
        <a:blip xmlns:r="http://schemas.openxmlformats.org/officeDocument/2006/relationships" r:embed="rId55" r:link="rId56" cstate="print"/>
        <a:srcRect/>
        <a:stretch>
          <a:fillRect/>
        </a:stretch>
      </xdr:blipFill>
      <xdr:spPr bwMode="auto">
        <a:xfrm>
          <a:off x="485775" y="6949440"/>
          <a:ext cx="8572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409575</xdr:colOff>
      <xdr:row>39</xdr:row>
      <xdr:rowOff>0</xdr:rowOff>
    </xdr:from>
    <xdr:ext cx="1009650" cy="1524000"/>
    <xdr:pic>
      <xdr:nvPicPr>
        <xdr:cNvPr id="30" name="Picture 88" descr="\\pei-sql\PEIStock\ImagesResized\695078-P30.jpg"/>
        <xdr:cNvPicPr>
          <a:picLocks/>
        </xdr:cNvPicPr>
      </xdr:nvPicPr>
      <xdr:blipFill>
        <a:blip xmlns:r="http://schemas.openxmlformats.org/officeDocument/2006/relationships" r:embed="rId57" r:link="rId58" cstate="print"/>
        <a:srcRect/>
        <a:stretch>
          <a:fillRect/>
        </a:stretch>
      </xdr:blipFill>
      <xdr:spPr bwMode="auto">
        <a:xfrm>
          <a:off x="409575" y="7132320"/>
          <a:ext cx="10096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285750</xdr:colOff>
      <xdr:row>40</xdr:row>
      <xdr:rowOff>0</xdr:rowOff>
    </xdr:from>
    <xdr:ext cx="1257300" cy="1524000"/>
    <xdr:pic>
      <xdr:nvPicPr>
        <xdr:cNvPr id="31" name="Picture 92" descr="\\pei-sql\PEIStock\ImagesResized\697679-063.jpg"/>
        <xdr:cNvPicPr>
          <a:picLocks/>
        </xdr:cNvPicPr>
      </xdr:nvPicPr>
      <xdr:blipFill>
        <a:blip xmlns:r="http://schemas.openxmlformats.org/officeDocument/2006/relationships" r:embed="rId59" r:link="rId60" cstate="print"/>
        <a:srcRect/>
        <a:stretch>
          <a:fillRect/>
        </a:stretch>
      </xdr:blipFill>
      <xdr:spPr bwMode="auto">
        <a:xfrm>
          <a:off x="285750" y="7315200"/>
          <a:ext cx="12573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257175</xdr:colOff>
      <xdr:row>41</xdr:row>
      <xdr:rowOff>0</xdr:rowOff>
    </xdr:from>
    <xdr:ext cx="1323975" cy="1524000"/>
    <xdr:pic>
      <xdr:nvPicPr>
        <xdr:cNvPr id="32" name="Picture 94" descr="\\pei-sql\PEIStock\ImagesResized\697679-065.jpg"/>
        <xdr:cNvPicPr>
          <a:picLocks/>
        </xdr:cNvPicPr>
      </xdr:nvPicPr>
      <xdr:blipFill>
        <a:blip xmlns:r="http://schemas.openxmlformats.org/officeDocument/2006/relationships" r:embed="rId61" r:link="rId62" cstate="print"/>
        <a:srcRect/>
        <a:stretch>
          <a:fillRect/>
        </a:stretch>
      </xdr:blipFill>
      <xdr:spPr bwMode="auto">
        <a:xfrm>
          <a:off x="257175" y="7498080"/>
          <a:ext cx="13239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285750</xdr:colOff>
      <xdr:row>42</xdr:row>
      <xdr:rowOff>0</xdr:rowOff>
    </xdr:from>
    <xdr:ext cx="1257300" cy="1524000"/>
    <xdr:pic>
      <xdr:nvPicPr>
        <xdr:cNvPr id="33" name="Picture 96" descr="\\pei-sql\PEIStock\ImagesResized\697679-070.jpg"/>
        <xdr:cNvPicPr>
          <a:picLocks/>
        </xdr:cNvPicPr>
      </xdr:nvPicPr>
      <xdr:blipFill>
        <a:blip xmlns:r="http://schemas.openxmlformats.org/officeDocument/2006/relationships" r:embed="rId63" r:link="rId64" cstate="print"/>
        <a:srcRect/>
        <a:stretch>
          <a:fillRect/>
        </a:stretch>
      </xdr:blipFill>
      <xdr:spPr bwMode="auto">
        <a:xfrm>
          <a:off x="285750" y="7680960"/>
          <a:ext cx="12573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409575</xdr:colOff>
      <xdr:row>43</xdr:row>
      <xdr:rowOff>0</xdr:rowOff>
    </xdr:from>
    <xdr:ext cx="1019175" cy="1524000"/>
    <xdr:pic>
      <xdr:nvPicPr>
        <xdr:cNvPr id="34" name="Picture 98" descr="\\pei-sql\PEIStock\ImagesResized\697682-94B.jpg"/>
        <xdr:cNvPicPr>
          <a:picLocks/>
        </xdr:cNvPicPr>
      </xdr:nvPicPr>
      <xdr:blipFill>
        <a:blip xmlns:r="http://schemas.openxmlformats.org/officeDocument/2006/relationships" r:embed="rId65" r:link="rId66" cstate="print"/>
        <a:srcRect/>
        <a:stretch>
          <a:fillRect/>
        </a:stretch>
      </xdr:blipFill>
      <xdr:spPr bwMode="auto">
        <a:xfrm>
          <a:off x="409575" y="7863840"/>
          <a:ext cx="10191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447675</xdr:colOff>
      <xdr:row>44</xdr:row>
      <xdr:rowOff>0</xdr:rowOff>
    </xdr:from>
    <xdr:ext cx="942975" cy="1524000"/>
    <xdr:pic>
      <xdr:nvPicPr>
        <xdr:cNvPr id="35" name="Picture 100" descr="\\pei-sql\PEIStock\ImagesResized\697684-0LF.jpg"/>
        <xdr:cNvPicPr>
          <a:picLocks/>
        </xdr:cNvPicPr>
      </xdr:nvPicPr>
      <xdr:blipFill>
        <a:blip xmlns:r="http://schemas.openxmlformats.org/officeDocument/2006/relationships" r:embed="rId67" r:link="rId68" cstate="print"/>
        <a:srcRect/>
        <a:stretch>
          <a:fillRect/>
        </a:stretch>
      </xdr:blipFill>
      <xdr:spPr bwMode="auto">
        <a:xfrm>
          <a:off x="447675" y="8046720"/>
          <a:ext cx="9429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390525</xdr:colOff>
      <xdr:row>45</xdr:row>
      <xdr:rowOff>0</xdr:rowOff>
    </xdr:from>
    <xdr:ext cx="1057275" cy="1524000"/>
    <xdr:pic>
      <xdr:nvPicPr>
        <xdr:cNvPr id="36" name="Picture 102" descr="\\pei-sql\PEIStock\ImagesResized\697725-42U.jpg"/>
        <xdr:cNvPicPr>
          <a:picLocks/>
        </xdr:cNvPicPr>
      </xdr:nvPicPr>
      <xdr:blipFill>
        <a:blip xmlns:r="http://schemas.openxmlformats.org/officeDocument/2006/relationships" r:embed="rId69" r:link="rId70" cstate="print"/>
        <a:srcRect/>
        <a:stretch>
          <a:fillRect/>
        </a:stretch>
      </xdr:blipFill>
      <xdr:spPr bwMode="auto">
        <a:xfrm>
          <a:off x="390525" y="8229600"/>
          <a:ext cx="10572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371475</xdr:colOff>
      <xdr:row>46</xdr:row>
      <xdr:rowOff>0</xdr:rowOff>
    </xdr:from>
    <xdr:ext cx="1085850" cy="1524000"/>
    <xdr:pic>
      <xdr:nvPicPr>
        <xdr:cNvPr id="37" name="Picture 104" descr="\\pei-sql\PEIStock\ImagesResized\697725-ALT.jpg"/>
        <xdr:cNvPicPr>
          <a:picLocks/>
        </xdr:cNvPicPr>
      </xdr:nvPicPr>
      <xdr:blipFill>
        <a:blip xmlns:r="http://schemas.openxmlformats.org/officeDocument/2006/relationships" r:embed="rId71" r:link="rId72" cstate="print"/>
        <a:srcRect/>
        <a:stretch>
          <a:fillRect/>
        </a:stretch>
      </xdr:blipFill>
      <xdr:spPr bwMode="auto">
        <a:xfrm>
          <a:off x="371475" y="8412480"/>
          <a:ext cx="10858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457200</xdr:colOff>
      <xdr:row>49</xdr:row>
      <xdr:rowOff>0</xdr:rowOff>
    </xdr:from>
    <xdr:ext cx="914400" cy="1524000"/>
    <xdr:pic>
      <xdr:nvPicPr>
        <xdr:cNvPr id="38" name="Picture 110" descr="\\pei-sql\PEIStock\ImagesResized\UMB0260-WHITE.jpg"/>
        <xdr:cNvPicPr>
          <a:picLocks/>
        </xdr:cNvPicPr>
      </xdr:nvPicPr>
      <xdr:blipFill>
        <a:blip xmlns:r="http://schemas.openxmlformats.org/officeDocument/2006/relationships" r:embed="rId73" r:link="rId74" cstate="print"/>
        <a:srcRect/>
        <a:stretch>
          <a:fillRect/>
        </a:stretch>
      </xdr:blipFill>
      <xdr:spPr bwMode="auto">
        <a:xfrm>
          <a:off x="457200" y="8961120"/>
          <a:ext cx="9144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workbookViewId="0">
      <pane ySplit="1" topLeftCell="A2" activePane="bottomLeft" state="frozenSplit"/>
      <selection pane="bottomLeft" activeCell="B3" sqref="B3"/>
    </sheetView>
  </sheetViews>
  <sheetFormatPr defaultRowHeight="15" x14ac:dyDescent="0.25"/>
  <cols>
    <col min="1" max="1" width="27.42578125" customWidth="1"/>
    <col min="2" max="2" width="27.28515625" bestFit="1" customWidth="1"/>
    <col min="3" max="3" width="6.85546875" bestFit="1" customWidth="1"/>
    <col min="4" max="4" width="12.5703125" bestFit="1" customWidth="1"/>
    <col min="5" max="5" width="8.140625" bestFit="1" customWidth="1"/>
    <col min="6" max="6" width="9.5703125" bestFit="1" customWidth="1"/>
    <col min="7" max="7" width="15.140625" bestFit="1" customWidth="1"/>
    <col min="8" max="8" width="12.5703125" customWidth="1"/>
    <col min="9" max="9" width="3.7109375" customWidth="1"/>
    <col min="10" max="10" width="4.28515625" bestFit="1" customWidth="1"/>
    <col min="11" max="15" width="5" bestFit="1" customWidth="1"/>
    <col min="16" max="16" width="4.140625" bestFit="1" customWidth="1"/>
    <col min="17" max="17" width="5" bestFit="1" customWidth="1"/>
    <col min="18" max="18" width="4" bestFit="1" customWidth="1"/>
  </cols>
  <sheetData>
    <row r="1" spans="1:17" x14ac:dyDescent="0.25">
      <c r="A1" s="6" t="s">
        <v>10</v>
      </c>
      <c r="B1" s="6" t="s">
        <v>11</v>
      </c>
      <c r="C1" s="6" t="s">
        <v>12</v>
      </c>
      <c r="D1" s="6" t="s">
        <v>13</v>
      </c>
      <c r="E1" s="6" t="s">
        <v>14</v>
      </c>
      <c r="F1" s="6" t="s">
        <v>15</v>
      </c>
      <c r="G1" s="6" t="s">
        <v>16</v>
      </c>
      <c r="H1" s="7" t="s">
        <v>0</v>
      </c>
      <c r="I1" s="7" t="s">
        <v>1</v>
      </c>
      <c r="J1" s="7" t="s">
        <v>2</v>
      </c>
      <c r="K1" s="7" t="s">
        <v>3</v>
      </c>
      <c r="L1" s="7" t="s">
        <v>4</v>
      </c>
      <c r="M1" s="7" t="s">
        <v>5</v>
      </c>
      <c r="N1" s="7" t="s">
        <v>6</v>
      </c>
      <c r="O1" s="7" t="s">
        <v>7</v>
      </c>
      <c r="P1" s="7" t="s">
        <v>8</v>
      </c>
      <c r="Q1" s="7" t="s">
        <v>9</v>
      </c>
    </row>
    <row r="2" spans="1:17" ht="120" customHeight="1" x14ac:dyDescent="0.25">
      <c r="A2" s="8"/>
      <c r="B2" s="8" t="s">
        <v>22</v>
      </c>
      <c r="C2" s="8" t="s">
        <v>17</v>
      </c>
      <c r="D2" s="8" t="s">
        <v>23</v>
      </c>
      <c r="E2" s="8"/>
      <c r="F2" s="8" t="s">
        <v>18</v>
      </c>
      <c r="G2" s="9">
        <v>16</v>
      </c>
      <c r="H2" s="8" t="s">
        <v>0</v>
      </c>
      <c r="I2" s="8">
        <v>0</v>
      </c>
      <c r="J2" s="8">
        <v>0</v>
      </c>
      <c r="K2" s="8">
        <v>0</v>
      </c>
      <c r="L2" s="8">
        <v>16</v>
      </c>
      <c r="M2" s="8">
        <v>0</v>
      </c>
      <c r="N2" s="8">
        <v>0</v>
      </c>
      <c r="O2" s="8">
        <v>0</v>
      </c>
      <c r="P2" s="8">
        <v>0</v>
      </c>
      <c r="Q2" s="8">
        <v>0</v>
      </c>
    </row>
    <row r="3" spans="1:17" ht="120" customHeight="1" x14ac:dyDescent="0.25">
      <c r="A3" s="8"/>
      <c r="B3" s="8" t="s">
        <v>24</v>
      </c>
      <c r="C3" s="8" t="s">
        <v>17</v>
      </c>
      <c r="D3" s="8" t="s">
        <v>25</v>
      </c>
      <c r="E3" s="8" t="s">
        <v>21</v>
      </c>
      <c r="F3" s="8" t="s">
        <v>18</v>
      </c>
      <c r="G3" s="9">
        <v>137</v>
      </c>
      <c r="H3" s="8" t="s">
        <v>0</v>
      </c>
      <c r="I3" s="8">
        <v>0</v>
      </c>
      <c r="J3" s="8">
        <v>0</v>
      </c>
      <c r="K3" s="8">
        <v>27</v>
      </c>
      <c r="L3" s="8">
        <v>49</v>
      </c>
      <c r="M3" s="8">
        <v>34</v>
      </c>
      <c r="N3" s="8">
        <v>27</v>
      </c>
      <c r="O3" s="8">
        <v>0</v>
      </c>
      <c r="P3" s="8">
        <v>0</v>
      </c>
      <c r="Q3" s="8">
        <v>0</v>
      </c>
    </row>
    <row r="4" spans="1:17" ht="120" customHeight="1" x14ac:dyDescent="0.25">
      <c r="A4" s="8"/>
      <c r="B4" s="8" t="s">
        <v>26</v>
      </c>
      <c r="C4" s="8" t="s">
        <v>17</v>
      </c>
      <c r="D4" s="8" t="s">
        <v>27</v>
      </c>
      <c r="E4" s="8" t="s">
        <v>21</v>
      </c>
      <c r="F4" s="8" t="s">
        <v>18</v>
      </c>
      <c r="G4" s="9">
        <v>23</v>
      </c>
      <c r="H4" s="8" t="s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15</v>
      </c>
      <c r="Q4" s="8">
        <v>8</v>
      </c>
    </row>
    <row r="5" spans="1:17" x14ac:dyDescent="0.25">
      <c r="A5" s="8"/>
      <c r="B5" s="8" t="s">
        <v>28</v>
      </c>
      <c r="C5" s="8" t="s">
        <v>17</v>
      </c>
      <c r="D5" s="8" t="s">
        <v>29</v>
      </c>
      <c r="E5" s="8"/>
      <c r="F5" s="8" t="s">
        <v>19</v>
      </c>
      <c r="G5" s="9">
        <v>61</v>
      </c>
      <c r="H5" s="8" t="s">
        <v>0</v>
      </c>
      <c r="I5" s="8">
        <v>11</v>
      </c>
      <c r="J5" s="8">
        <v>7</v>
      </c>
      <c r="K5" s="8">
        <v>16</v>
      </c>
      <c r="L5" s="8">
        <v>20</v>
      </c>
      <c r="M5" s="8">
        <v>5</v>
      </c>
      <c r="N5" s="8">
        <v>0</v>
      </c>
      <c r="O5" s="8">
        <v>2</v>
      </c>
      <c r="P5" s="8">
        <v>0</v>
      </c>
      <c r="Q5" s="8">
        <v>0</v>
      </c>
    </row>
    <row r="6" spans="1:17" ht="120" customHeight="1" x14ac:dyDescent="0.25">
      <c r="A6" s="8"/>
      <c r="B6" s="8" t="s">
        <v>30</v>
      </c>
      <c r="C6" s="8" t="s">
        <v>17</v>
      </c>
      <c r="D6" s="8" t="s">
        <v>31</v>
      </c>
      <c r="E6" s="8" t="s">
        <v>21</v>
      </c>
      <c r="F6" s="8" t="s">
        <v>18</v>
      </c>
      <c r="G6" s="9">
        <v>128</v>
      </c>
      <c r="H6" s="8" t="s">
        <v>0</v>
      </c>
      <c r="I6" s="8">
        <v>0</v>
      </c>
      <c r="J6" s="8">
        <v>0</v>
      </c>
      <c r="K6" s="8">
        <v>16</v>
      </c>
      <c r="L6" s="8">
        <v>22</v>
      </c>
      <c r="M6" s="8">
        <v>67</v>
      </c>
      <c r="N6" s="8">
        <v>23</v>
      </c>
      <c r="O6" s="8">
        <v>0</v>
      </c>
      <c r="P6" s="8">
        <v>0</v>
      </c>
      <c r="Q6" s="8">
        <v>0</v>
      </c>
    </row>
    <row r="7" spans="1:17" ht="120" customHeight="1" x14ac:dyDescent="0.25">
      <c r="A7" s="8"/>
      <c r="B7" s="8" t="s">
        <v>30</v>
      </c>
      <c r="C7" s="8" t="s">
        <v>17</v>
      </c>
      <c r="D7" s="8" t="s">
        <v>32</v>
      </c>
      <c r="E7" s="8" t="s">
        <v>21</v>
      </c>
      <c r="F7" s="8" t="s">
        <v>18</v>
      </c>
      <c r="G7" s="9">
        <v>186</v>
      </c>
      <c r="H7" s="8" t="s">
        <v>0</v>
      </c>
      <c r="I7" s="8">
        <v>0</v>
      </c>
      <c r="J7" s="8">
        <v>0</v>
      </c>
      <c r="K7" s="8">
        <v>41</v>
      </c>
      <c r="L7" s="8">
        <v>68</v>
      </c>
      <c r="M7" s="8">
        <v>59</v>
      </c>
      <c r="N7" s="8">
        <v>18</v>
      </c>
      <c r="O7" s="8">
        <v>0</v>
      </c>
      <c r="P7" s="8">
        <v>0</v>
      </c>
      <c r="Q7" s="8">
        <v>0</v>
      </c>
    </row>
    <row r="8" spans="1:17" ht="120" customHeight="1" x14ac:dyDescent="0.25">
      <c r="A8" s="8"/>
      <c r="B8" s="8" t="s">
        <v>30</v>
      </c>
      <c r="C8" s="8" t="s">
        <v>17</v>
      </c>
      <c r="D8" s="8" t="s">
        <v>33</v>
      </c>
      <c r="E8" s="8" t="s">
        <v>21</v>
      </c>
      <c r="F8" s="8" t="s">
        <v>18</v>
      </c>
      <c r="G8" s="9">
        <v>319</v>
      </c>
      <c r="H8" s="8" t="s">
        <v>0</v>
      </c>
      <c r="I8" s="8">
        <v>0</v>
      </c>
      <c r="J8" s="8">
        <v>0</v>
      </c>
      <c r="K8" s="8">
        <v>82</v>
      </c>
      <c r="L8" s="8">
        <v>107</v>
      </c>
      <c r="M8" s="8">
        <v>86</v>
      </c>
      <c r="N8" s="8">
        <v>44</v>
      </c>
      <c r="O8" s="8">
        <v>0</v>
      </c>
      <c r="P8" s="8">
        <v>0</v>
      </c>
      <c r="Q8" s="8">
        <v>0</v>
      </c>
    </row>
    <row r="9" spans="1:17" ht="120" customHeight="1" x14ac:dyDescent="0.25">
      <c r="A9" s="8"/>
      <c r="B9" s="8" t="s">
        <v>34</v>
      </c>
      <c r="C9" s="8" t="s">
        <v>17</v>
      </c>
      <c r="D9" s="8" t="s">
        <v>35</v>
      </c>
      <c r="E9" s="8" t="s">
        <v>21</v>
      </c>
      <c r="F9" s="8" t="s">
        <v>18</v>
      </c>
      <c r="G9" s="9">
        <v>17</v>
      </c>
      <c r="H9" s="8" t="s">
        <v>0</v>
      </c>
      <c r="I9" s="8">
        <v>0</v>
      </c>
      <c r="J9" s="8">
        <v>0</v>
      </c>
      <c r="K9" s="8">
        <v>7</v>
      </c>
      <c r="L9" s="8">
        <v>6</v>
      </c>
      <c r="M9" s="8">
        <v>4</v>
      </c>
      <c r="N9" s="8">
        <v>0</v>
      </c>
      <c r="O9" s="8">
        <v>0</v>
      </c>
      <c r="P9" s="8">
        <v>0</v>
      </c>
      <c r="Q9" s="8">
        <v>0</v>
      </c>
    </row>
    <row r="10" spans="1:17" ht="120" customHeight="1" x14ac:dyDescent="0.25">
      <c r="A10" s="8"/>
      <c r="B10" s="8" t="s">
        <v>36</v>
      </c>
      <c r="C10" s="8" t="s">
        <v>17</v>
      </c>
      <c r="D10" s="8" t="s">
        <v>37</v>
      </c>
      <c r="E10" s="8" t="s">
        <v>21</v>
      </c>
      <c r="F10" s="8" t="s">
        <v>18</v>
      </c>
      <c r="G10" s="9">
        <v>143</v>
      </c>
      <c r="H10" s="8" t="s">
        <v>0</v>
      </c>
      <c r="I10" s="8">
        <v>0</v>
      </c>
      <c r="J10" s="8">
        <v>6</v>
      </c>
      <c r="K10" s="8">
        <v>49</v>
      </c>
      <c r="L10" s="8">
        <v>49</v>
      </c>
      <c r="M10" s="8">
        <v>27</v>
      </c>
      <c r="N10" s="8">
        <v>12</v>
      </c>
      <c r="O10" s="8">
        <v>0</v>
      </c>
      <c r="P10" s="8">
        <v>0</v>
      </c>
      <c r="Q10" s="8">
        <v>0</v>
      </c>
    </row>
    <row r="11" spans="1:17" ht="120" customHeight="1" x14ac:dyDescent="0.25">
      <c r="A11" s="8"/>
      <c r="B11" s="8" t="s">
        <v>38</v>
      </c>
      <c r="C11" s="8" t="s">
        <v>17</v>
      </c>
      <c r="D11" s="8" t="s">
        <v>39</v>
      </c>
      <c r="E11" s="8" t="s">
        <v>4</v>
      </c>
      <c r="F11" s="8" t="s">
        <v>18</v>
      </c>
      <c r="G11" s="9">
        <v>104</v>
      </c>
      <c r="H11" s="8" t="s">
        <v>0</v>
      </c>
      <c r="I11" s="8">
        <v>0</v>
      </c>
      <c r="J11" s="8">
        <v>0</v>
      </c>
      <c r="K11" s="8">
        <v>24</v>
      </c>
      <c r="L11" s="8">
        <v>38</v>
      </c>
      <c r="M11" s="8">
        <v>25</v>
      </c>
      <c r="N11" s="8">
        <v>17</v>
      </c>
      <c r="O11" s="8">
        <v>0</v>
      </c>
      <c r="P11" s="8">
        <v>0</v>
      </c>
      <c r="Q11" s="8">
        <v>0</v>
      </c>
    </row>
    <row r="12" spans="1:17" ht="120" customHeight="1" x14ac:dyDescent="0.25">
      <c r="A12" s="8"/>
      <c r="B12" s="8" t="s">
        <v>26</v>
      </c>
      <c r="C12" s="8" t="s">
        <v>17</v>
      </c>
      <c r="D12" s="8" t="s">
        <v>40</v>
      </c>
      <c r="E12" s="8" t="s">
        <v>21</v>
      </c>
      <c r="F12" s="8" t="s">
        <v>18</v>
      </c>
      <c r="G12" s="9">
        <v>22</v>
      </c>
      <c r="H12" s="8" t="s">
        <v>0</v>
      </c>
      <c r="I12" s="8">
        <v>0</v>
      </c>
      <c r="J12" s="8">
        <v>13</v>
      </c>
      <c r="K12" s="8">
        <v>0</v>
      </c>
      <c r="L12" s="8">
        <v>0</v>
      </c>
      <c r="M12" s="8">
        <v>4</v>
      </c>
      <c r="N12" s="8">
        <v>5</v>
      </c>
      <c r="O12" s="8">
        <v>0</v>
      </c>
      <c r="P12" s="8">
        <v>0</v>
      </c>
      <c r="Q12" s="8">
        <v>0</v>
      </c>
    </row>
    <row r="13" spans="1:17" ht="120" customHeight="1" x14ac:dyDescent="0.25">
      <c r="A13" s="8"/>
      <c r="B13" s="8" t="s">
        <v>26</v>
      </c>
      <c r="C13" s="8" t="s">
        <v>17</v>
      </c>
      <c r="D13" s="8" t="s">
        <v>41</v>
      </c>
      <c r="E13" s="8" t="s">
        <v>21</v>
      </c>
      <c r="F13" s="8" t="s">
        <v>18</v>
      </c>
      <c r="G13" s="9">
        <v>84</v>
      </c>
      <c r="H13" s="8" t="s">
        <v>0</v>
      </c>
      <c r="I13" s="8">
        <v>0</v>
      </c>
      <c r="J13" s="8">
        <v>16</v>
      </c>
      <c r="K13" s="8">
        <v>30</v>
      </c>
      <c r="L13" s="8">
        <v>26</v>
      </c>
      <c r="M13" s="8">
        <v>11</v>
      </c>
      <c r="N13" s="8">
        <v>1</v>
      </c>
      <c r="O13" s="8">
        <v>0</v>
      </c>
      <c r="P13" s="8">
        <v>0</v>
      </c>
      <c r="Q13" s="8">
        <v>0</v>
      </c>
    </row>
    <row r="14" spans="1:17" x14ac:dyDescent="0.25">
      <c r="A14" s="8"/>
      <c r="B14" s="8" t="s">
        <v>42</v>
      </c>
      <c r="C14" s="8" t="s">
        <v>17</v>
      </c>
      <c r="D14" s="8" t="s">
        <v>43</v>
      </c>
      <c r="E14" s="8" t="s">
        <v>21</v>
      </c>
      <c r="F14" s="8" t="s">
        <v>18</v>
      </c>
      <c r="G14" s="9">
        <v>42</v>
      </c>
      <c r="H14" s="8" t="s">
        <v>0</v>
      </c>
      <c r="I14" s="8">
        <v>0</v>
      </c>
      <c r="J14" s="8">
        <v>1</v>
      </c>
      <c r="K14" s="8">
        <v>11</v>
      </c>
      <c r="L14" s="8">
        <v>11</v>
      </c>
      <c r="M14" s="8">
        <v>12</v>
      </c>
      <c r="N14" s="8">
        <v>7</v>
      </c>
      <c r="O14" s="8">
        <v>0</v>
      </c>
      <c r="P14" s="8">
        <v>0</v>
      </c>
      <c r="Q14" s="8">
        <v>0</v>
      </c>
    </row>
    <row r="15" spans="1:17" ht="120" customHeight="1" x14ac:dyDescent="0.25">
      <c r="A15" s="8"/>
      <c r="B15" s="8" t="s">
        <v>26</v>
      </c>
      <c r="C15" s="8" t="s">
        <v>17</v>
      </c>
      <c r="D15" s="8" t="s">
        <v>44</v>
      </c>
      <c r="E15" s="8" t="s">
        <v>21</v>
      </c>
      <c r="F15" s="8" t="s">
        <v>18</v>
      </c>
      <c r="G15" s="9">
        <v>75</v>
      </c>
      <c r="H15" s="8" t="s">
        <v>0</v>
      </c>
      <c r="I15" s="8">
        <v>0</v>
      </c>
      <c r="J15" s="8">
        <v>0</v>
      </c>
      <c r="K15" s="8">
        <v>35</v>
      </c>
      <c r="L15" s="8">
        <v>40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</row>
    <row r="16" spans="1:17" ht="120" customHeight="1" x14ac:dyDescent="0.25">
      <c r="A16" s="8"/>
      <c r="B16" s="8" t="s">
        <v>26</v>
      </c>
      <c r="C16" s="8" t="s">
        <v>17</v>
      </c>
      <c r="D16" s="8" t="s">
        <v>45</v>
      </c>
      <c r="E16" s="8" t="s">
        <v>21</v>
      </c>
      <c r="F16" s="8" t="s">
        <v>18</v>
      </c>
      <c r="G16" s="9">
        <v>237</v>
      </c>
      <c r="H16" s="8" t="s">
        <v>0</v>
      </c>
      <c r="I16" s="8">
        <v>0</v>
      </c>
      <c r="J16" s="8">
        <v>0</v>
      </c>
      <c r="K16" s="8">
        <v>79</v>
      </c>
      <c r="L16" s="8">
        <v>111</v>
      </c>
      <c r="M16" s="8">
        <v>47</v>
      </c>
      <c r="N16" s="8">
        <v>0</v>
      </c>
      <c r="O16" s="8">
        <v>0</v>
      </c>
      <c r="P16" s="8">
        <v>0</v>
      </c>
      <c r="Q16" s="8">
        <v>0</v>
      </c>
    </row>
    <row r="17" spans="1:17" ht="120" customHeight="1" x14ac:dyDescent="0.25">
      <c r="A17" s="8"/>
      <c r="B17" s="8" t="s">
        <v>24</v>
      </c>
      <c r="C17" s="8" t="s">
        <v>17</v>
      </c>
      <c r="D17" s="8" t="s">
        <v>46</v>
      </c>
      <c r="E17" s="8" t="s">
        <v>21</v>
      </c>
      <c r="F17" s="8" t="s">
        <v>18</v>
      </c>
      <c r="G17" s="9">
        <v>123</v>
      </c>
      <c r="H17" s="8" t="s">
        <v>0</v>
      </c>
      <c r="I17" s="8">
        <v>0</v>
      </c>
      <c r="J17" s="8">
        <v>0</v>
      </c>
      <c r="K17" s="8">
        <v>13</v>
      </c>
      <c r="L17" s="8">
        <v>62</v>
      </c>
      <c r="M17" s="8">
        <v>44</v>
      </c>
      <c r="N17" s="8">
        <v>4</v>
      </c>
      <c r="O17" s="8">
        <v>0</v>
      </c>
      <c r="P17" s="8">
        <v>0</v>
      </c>
      <c r="Q17" s="8">
        <v>0</v>
      </c>
    </row>
    <row r="18" spans="1:17" ht="120" customHeight="1" x14ac:dyDescent="0.25">
      <c r="A18" s="8"/>
      <c r="B18" s="8" t="s">
        <v>26</v>
      </c>
      <c r="C18" s="8" t="s">
        <v>17</v>
      </c>
      <c r="D18" s="8" t="s">
        <v>47</v>
      </c>
      <c r="E18" s="8" t="s">
        <v>21</v>
      </c>
      <c r="F18" s="8" t="s">
        <v>18</v>
      </c>
      <c r="G18" s="9">
        <v>472</v>
      </c>
      <c r="H18" s="8" t="s">
        <v>0</v>
      </c>
      <c r="I18" s="8">
        <v>0</v>
      </c>
      <c r="J18" s="8">
        <v>6</v>
      </c>
      <c r="K18" s="8">
        <v>95</v>
      </c>
      <c r="L18" s="8">
        <v>134</v>
      </c>
      <c r="M18" s="8">
        <v>130</v>
      </c>
      <c r="N18" s="8">
        <v>86</v>
      </c>
      <c r="O18" s="8">
        <v>21</v>
      </c>
      <c r="P18" s="8">
        <v>0</v>
      </c>
      <c r="Q18" s="8">
        <v>0</v>
      </c>
    </row>
    <row r="19" spans="1:17" ht="120" customHeight="1" x14ac:dyDescent="0.25">
      <c r="A19" s="8"/>
      <c r="B19" s="8" t="s">
        <v>48</v>
      </c>
      <c r="C19" s="8" t="s">
        <v>17</v>
      </c>
      <c r="D19" s="8" t="s">
        <v>49</v>
      </c>
      <c r="E19" s="8" t="s">
        <v>21</v>
      </c>
      <c r="F19" s="8" t="s">
        <v>18</v>
      </c>
      <c r="G19" s="9">
        <v>220</v>
      </c>
      <c r="H19" s="8" t="s">
        <v>0</v>
      </c>
      <c r="I19" s="8">
        <v>0</v>
      </c>
      <c r="J19" s="8">
        <v>0</v>
      </c>
      <c r="K19" s="8">
        <v>38</v>
      </c>
      <c r="L19" s="8">
        <v>58</v>
      </c>
      <c r="M19" s="8">
        <v>70</v>
      </c>
      <c r="N19" s="8">
        <v>37</v>
      </c>
      <c r="O19" s="8">
        <v>17</v>
      </c>
      <c r="P19" s="8">
        <v>0</v>
      </c>
      <c r="Q19" s="8">
        <v>0</v>
      </c>
    </row>
    <row r="20" spans="1:17" ht="120" customHeight="1" x14ac:dyDescent="0.25">
      <c r="A20" s="8"/>
      <c r="B20" s="8" t="s">
        <v>48</v>
      </c>
      <c r="C20" s="8" t="s">
        <v>17</v>
      </c>
      <c r="D20" s="8" t="s">
        <v>50</v>
      </c>
      <c r="E20" s="8" t="s">
        <v>21</v>
      </c>
      <c r="F20" s="8" t="s">
        <v>18</v>
      </c>
      <c r="G20" s="9">
        <v>390</v>
      </c>
      <c r="H20" s="8" t="s">
        <v>0</v>
      </c>
      <c r="I20" s="8">
        <v>0</v>
      </c>
      <c r="J20" s="8">
        <v>9</v>
      </c>
      <c r="K20" s="8">
        <v>81</v>
      </c>
      <c r="L20" s="8">
        <v>123</v>
      </c>
      <c r="M20" s="8">
        <v>81</v>
      </c>
      <c r="N20" s="8">
        <v>73</v>
      </c>
      <c r="O20" s="8">
        <v>23</v>
      </c>
      <c r="P20" s="8">
        <v>0</v>
      </c>
      <c r="Q20" s="8">
        <v>0</v>
      </c>
    </row>
    <row r="21" spans="1:17" ht="120" customHeight="1" x14ac:dyDescent="0.25">
      <c r="A21" s="8"/>
      <c r="B21" s="8" t="s">
        <v>51</v>
      </c>
      <c r="C21" s="8" t="s">
        <v>17</v>
      </c>
      <c r="D21" s="8" t="s">
        <v>52</v>
      </c>
      <c r="E21" s="8" t="s">
        <v>21</v>
      </c>
      <c r="F21" s="8" t="s">
        <v>18</v>
      </c>
      <c r="G21" s="9">
        <v>148</v>
      </c>
      <c r="H21" s="8" t="s">
        <v>0</v>
      </c>
      <c r="I21" s="8">
        <v>0</v>
      </c>
      <c r="J21" s="8">
        <v>0</v>
      </c>
      <c r="K21" s="8">
        <v>0</v>
      </c>
      <c r="L21" s="8">
        <v>0</v>
      </c>
      <c r="M21" s="8">
        <v>46</v>
      </c>
      <c r="N21" s="8">
        <v>57</v>
      </c>
      <c r="O21" s="8">
        <v>45</v>
      </c>
      <c r="P21" s="8">
        <v>0</v>
      </c>
      <c r="Q21" s="8">
        <v>0</v>
      </c>
    </row>
    <row r="22" spans="1:17" ht="120" customHeight="1" x14ac:dyDescent="0.25">
      <c r="A22" s="8"/>
      <c r="B22" s="8" t="s">
        <v>48</v>
      </c>
      <c r="C22" s="8" t="s">
        <v>17</v>
      </c>
      <c r="D22" s="8" t="s">
        <v>53</v>
      </c>
      <c r="E22" s="8" t="s">
        <v>21</v>
      </c>
      <c r="F22" s="8" t="s">
        <v>18</v>
      </c>
      <c r="G22" s="9">
        <v>327</v>
      </c>
      <c r="H22" s="8" t="s">
        <v>0</v>
      </c>
      <c r="I22" s="8">
        <v>0</v>
      </c>
      <c r="J22" s="8">
        <v>32</v>
      </c>
      <c r="K22" s="8">
        <v>59</v>
      </c>
      <c r="L22" s="8">
        <v>132</v>
      </c>
      <c r="M22" s="8">
        <v>68</v>
      </c>
      <c r="N22" s="8">
        <v>36</v>
      </c>
      <c r="O22" s="8">
        <v>0</v>
      </c>
      <c r="P22" s="8">
        <v>0</v>
      </c>
      <c r="Q22" s="8">
        <v>0</v>
      </c>
    </row>
    <row r="23" spans="1:17" ht="120" customHeight="1" x14ac:dyDescent="0.25">
      <c r="A23" s="8"/>
      <c r="B23" s="8" t="s">
        <v>48</v>
      </c>
      <c r="C23" s="8" t="s">
        <v>17</v>
      </c>
      <c r="D23" s="8" t="s">
        <v>54</v>
      </c>
      <c r="E23" s="8" t="s">
        <v>21</v>
      </c>
      <c r="F23" s="8" t="s">
        <v>18</v>
      </c>
      <c r="G23" s="9">
        <v>81</v>
      </c>
      <c r="H23" s="8" t="s">
        <v>0</v>
      </c>
      <c r="I23" s="8">
        <v>0</v>
      </c>
      <c r="J23" s="8">
        <v>12</v>
      </c>
      <c r="K23" s="8">
        <v>45</v>
      </c>
      <c r="L23" s="8">
        <v>24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</row>
    <row r="24" spans="1:17" ht="120" customHeight="1" x14ac:dyDescent="0.25">
      <c r="A24" s="8"/>
      <c r="B24" s="8" t="s">
        <v>55</v>
      </c>
      <c r="C24" s="8" t="s">
        <v>17</v>
      </c>
      <c r="D24" s="8" t="s">
        <v>56</v>
      </c>
      <c r="E24" s="8" t="s">
        <v>21</v>
      </c>
      <c r="F24" s="8" t="s">
        <v>18</v>
      </c>
      <c r="G24" s="9">
        <v>156</v>
      </c>
      <c r="H24" s="8" t="s">
        <v>0</v>
      </c>
      <c r="I24" s="8">
        <v>0</v>
      </c>
      <c r="J24" s="8">
        <v>13</v>
      </c>
      <c r="K24" s="8">
        <v>64</v>
      </c>
      <c r="L24" s="8">
        <v>61</v>
      </c>
      <c r="M24" s="8">
        <v>18</v>
      </c>
      <c r="N24" s="8">
        <v>0</v>
      </c>
      <c r="O24" s="8">
        <v>0</v>
      </c>
      <c r="P24" s="8">
        <v>0</v>
      </c>
      <c r="Q24" s="8">
        <v>0</v>
      </c>
    </row>
    <row r="25" spans="1:17" ht="120" customHeight="1" x14ac:dyDescent="0.25">
      <c r="A25" s="8"/>
      <c r="B25" s="8" t="s">
        <v>55</v>
      </c>
      <c r="C25" s="8" t="s">
        <v>17</v>
      </c>
      <c r="D25" s="8" t="s">
        <v>57</v>
      </c>
      <c r="E25" s="8" t="s">
        <v>21</v>
      </c>
      <c r="F25" s="8" t="s">
        <v>18</v>
      </c>
      <c r="G25" s="9">
        <v>59</v>
      </c>
      <c r="H25" s="8" t="s">
        <v>0</v>
      </c>
      <c r="I25" s="8">
        <v>0</v>
      </c>
      <c r="J25" s="8">
        <v>20</v>
      </c>
      <c r="K25" s="8">
        <v>22</v>
      </c>
      <c r="L25" s="8">
        <v>16</v>
      </c>
      <c r="M25" s="8">
        <v>0</v>
      </c>
      <c r="N25" s="8">
        <v>1</v>
      </c>
      <c r="O25" s="8">
        <v>0</v>
      </c>
      <c r="P25" s="8">
        <v>0</v>
      </c>
      <c r="Q25" s="8">
        <v>0</v>
      </c>
    </row>
    <row r="26" spans="1:17" ht="120" customHeight="1" x14ac:dyDescent="0.25">
      <c r="A26" s="8"/>
      <c r="B26" s="8" t="s">
        <v>55</v>
      </c>
      <c r="C26" s="8" t="s">
        <v>17</v>
      </c>
      <c r="D26" s="8" t="s">
        <v>58</v>
      </c>
      <c r="E26" s="8" t="s">
        <v>21</v>
      </c>
      <c r="F26" s="8" t="s">
        <v>18</v>
      </c>
      <c r="G26" s="9">
        <v>249</v>
      </c>
      <c r="H26" s="8" t="s">
        <v>0</v>
      </c>
      <c r="I26" s="8">
        <v>0</v>
      </c>
      <c r="J26" s="8">
        <v>40</v>
      </c>
      <c r="K26" s="8">
        <v>75</v>
      </c>
      <c r="L26" s="8">
        <v>74</v>
      </c>
      <c r="M26" s="8">
        <v>40</v>
      </c>
      <c r="N26" s="8">
        <v>20</v>
      </c>
      <c r="O26" s="8">
        <v>0</v>
      </c>
      <c r="P26" s="8">
        <v>0</v>
      </c>
      <c r="Q26" s="8">
        <v>0</v>
      </c>
    </row>
    <row r="27" spans="1:17" x14ac:dyDescent="0.25">
      <c r="A27" s="8"/>
      <c r="B27" s="8" t="s">
        <v>22</v>
      </c>
      <c r="C27" s="8" t="s">
        <v>17</v>
      </c>
      <c r="D27" s="8" t="s">
        <v>59</v>
      </c>
      <c r="E27" s="8" t="s">
        <v>4</v>
      </c>
      <c r="F27" s="8" t="s">
        <v>18</v>
      </c>
      <c r="G27" s="9">
        <v>27</v>
      </c>
      <c r="H27" s="8" t="s">
        <v>0</v>
      </c>
      <c r="I27" s="8">
        <v>0</v>
      </c>
      <c r="J27" s="8">
        <v>0</v>
      </c>
      <c r="K27" s="8">
        <v>3</v>
      </c>
      <c r="L27" s="8">
        <v>8</v>
      </c>
      <c r="M27" s="8">
        <v>16</v>
      </c>
      <c r="N27" s="8">
        <v>0</v>
      </c>
      <c r="O27" s="8">
        <v>0</v>
      </c>
      <c r="P27" s="8">
        <v>0</v>
      </c>
      <c r="Q27" s="8">
        <v>0</v>
      </c>
    </row>
    <row r="28" spans="1:17" ht="120" customHeight="1" x14ac:dyDescent="0.25">
      <c r="A28" s="8"/>
      <c r="B28" s="8" t="s">
        <v>22</v>
      </c>
      <c r="C28" s="8" t="s">
        <v>17</v>
      </c>
      <c r="D28" s="8" t="s">
        <v>60</v>
      </c>
      <c r="E28" s="8" t="s">
        <v>4</v>
      </c>
      <c r="F28" s="8" t="s">
        <v>18</v>
      </c>
      <c r="G28" s="9">
        <v>10</v>
      </c>
      <c r="H28" s="8" t="s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10</v>
      </c>
      <c r="P28" s="8">
        <v>0</v>
      </c>
      <c r="Q28" s="8">
        <v>0</v>
      </c>
    </row>
    <row r="29" spans="1:17" ht="120" customHeight="1" x14ac:dyDescent="0.25">
      <c r="A29" s="8"/>
      <c r="B29" s="8" t="s">
        <v>22</v>
      </c>
      <c r="C29" s="8" t="s">
        <v>17</v>
      </c>
      <c r="D29" s="8" t="s">
        <v>61</v>
      </c>
      <c r="E29" s="8" t="s">
        <v>4</v>
      </c>
      <c r="F29" s="8" t="s">
        <v>18</v>
      </c>
      <c r="G29" s="9">
        <v>338</v>
      </c>
      <c r="H29" s="8" t="s">
        <v>0</v>
      </c>
      <c r="I29" s="8">
        <v>0</v>
      </c>
      <c r="J29" s="8">
        <v>0</v>
      </c>
      <c r="K29" s="8">
        <v>46</v>
      </c>
      <c r="L29" s="8">
        <v>101</v>
      </c>
      <c r="M29" s="8">
        <v>105</v>
      </c>
      <c r="N29" s="8">
        <v>58</v>
      </c>
      <c r="O29" s="8">
        <v>28</v>
      </c>
      <c r="P29" s="8">
        <v>0</v>
      </c>
      <c r="Q29" s="8">
        <v>0</v>
      </c>
    </row>
    <row r="30" spans="1:17" ht="120" customHeight="1" x14ac:dyDescent="0.25">
      <c r="A30" s="8"/>
      <c r="B30" s="8" t="s">
        <v>62</v>
      </c>
      <c r="C30" s="8" t="s">
        <v>17</v>
      </c>
      <c r="D30" s="8" t="s">
        <v>63</v>
      </c>
      <c r="E30" s="8" t="s">
        <v>4</v>
      </c>
      <c r="F30" s="8" t="s">
        <v>18</v>
      </c>
      <c r="G30" s="9">
        <v>36</v>
      </c>
      <c r="H30" s="8" t="s">
        <v>0</v>
      </c>
      <c r="I30" s="8">
        <v>0</v>
      </c>
      <c r="J30" s="8">
        <v>0</v>
      </c>
      <c r="K30" s="8">
        <v>3</v>
      </c>
      <c r="L30" s="8">
        <v>11</v>
      </c>
      <c r="M30" s="8">
        <v>10</v>
      </c>
      <c r="N30" s="8">
        <v>8</v>
      </c>
      <c r="O30" s="8">
        <v>4</v>
      </c>
      <c r="P30" s="8">
        <v>0</v>
      </c>
      <c r="Q30" s="8">
        <v>0</v>
      </c>
    </row>
    <row r="31" spans="1:17" ht="120" customHeight="1" x14ac:dyDescent="0.25">
      <c r="A31" s="8"/>
      <c r="B31" s="8" t="s">
        <v>64</v>
      </c>
      <c r="C31" s="8" t="s">
        <v>17</v>
      </c>
      <c r="D31" s="8" t="s">
        <v>65</v>
      </c>
      <c r="E31" s="8" t="s">
        <v>4</v>
      </c>
      <c r="F31" s="8" t="s">
        <v>18</v>
      </c>
      <c r="G31" s="9">
        <v>332</v>
      </c>
      <c r="H31" s="8" t="s">
        <v>0</v>
      </c>
      <c r="I31" s="8">
        <v>0</v>
      </c>
      <c r="J31" s="8">
        <v>66</v>
      </c>
      <c r="K31" s="8">
        <v>55</v>
      </c>
      <c r="L31" s="8">
        <v>51</v>
      </c>
      <c r="M31" s="8">
        <v>45</v>
      </c>
      <c r="N31" s="8">
        <v>52</v>
      </c>
      <c r="O31" s="8">
        <v>63</v>
      </c>
      <c r="P31" s="8">
        <v>0</v>
      </c>
      <c r="Q31" s="8">
        <v>0</v>
      </c>
    </row>
    <row r="32" spans="1:17" ht="120" customHeight="1" x14ac:dyDescent="0.25">
      <c r="A32" s="8"/>
      <c r="B32" s="8" t="s">
        <v>66</v>
      </c>
      <c r="C32" s="8" t="s">
        <v>17</v>
      </c>
      <c r="D32" s="8" t="s">
        <v>67</v>
      </c>
      <c r="E32" s="8" t="s">
        <v>21</v>
      </c>
      <c r="F32" s="8" t="s">
        <v>18</v>
      </c>
      <c r="G32" s="9">
        <v>163</v>
      </c>
      <c r="H32" s="8" t="s">
        <v>0</v>
      </c>
      <c r="I32" s="8">
        <v>0</v>
      </c>
      <c r="J32" s="8">
        <v>0</v>
      </c>
      <c r="K32" s="8">
        <v>14</v>
      </c>
      <c r="L32" s="8">
        <v>77</v>
      </c>
      <c r="M32" s="8">
        <v>56</v>
      </c>
      <c r="N32" s="8">
        <v>16</v>
      </c>
      <c r="O32" s="8">
        <v>0</v>
      </c>
      <c r="P32" s="8">
        <v>0</v>
      </c>
      <c r="Q32" s="8">
        <v>0</v>
      </c>
    </row>
    <row r="33" spans="1:17" ht="120" customHeight="1" x14ac:dyDescent="0.25">
      <c r="A33" s="8"/>
      <c r="B33" s="8" t="s">
        <v>66</v>
      </c>
      <c r="C33" s="8" t="s">
        <v>17</v>
      </c>
      <c r="D33" s="8" t="s">
        <v>68</v>
      </c>
      <c r="E33" s="8" t="s">
        <v>21</v>
      </c>
      <c r="F33" s="8" t="s">
        <v>18</v>
      </c>
      <c r="G33" s="9">
        <v>286</v>
      </c>
      <c r="H33" s="8" t="s">
        <v>0</v>
      </c>
      <c r="I33" s="8">
        <v>0</v>
      </c>
      <c r="J33" s="8">
        <v>0</v>
      </c>
      <c r="K33" s="8">
        <v>57</v>
      </c>
      <c r="L33" s="8">
        <v>113</v>
      </c>
      <c r="M33" s="8">
        <v>79</v>
      </c>
      <c r="N33" s="8">
        <v>37</v>
      </c>
      <c r="O33" s="8">
        <v>0</v>
      </c>
      <c r="P33" s="8">
        <v>0</v>
      </c>
      <c r="Q33" s="8">
        <v>0</v>
      </c>
    </row>
    <row r="34" spans="1:17" ht="120" customHeight="1" x14ac:dyDescent="0.25">
      <c r="A34" s="8"/>
      <c r="B34" s="8" t="s">
        <v>26</v>
      </c>
      <c r="C34" s="8" t="s">
        <v>17</v>
      </c>
      <c r="D34" s="8" t="s">
        <v>69</v>
      </c>
      <c r="E34" s="8" t="s">
        <v>21</v>
      </c>
      <c r="F34" s="8" t="s">
        <v>18</v>
      </c>
      <c r="G34" s="9">
        <v>78</v>
      </c>
      <c r="H34" s="8" t="s">
        <v>0</v>
      </c>
      <c r="I34" s="8">
        <v>0</v>
      </c>
      <c r="J34" s="8">
        <v>0</v>
      </c>
      <c r="K34" s="8">
        <v>2</v>
      </c>
      <c r="L34" s="8">
        <v>42</v>
      </c>
      <c r="M34" s="8">
        <v>34</v>
      </c>
      <c r="N34" s="8">
        <v>0</v>
      </c>
      <c r="O34" s="8">
        <v>0</v>
      </c>
      <c r="P34" s="8">
        <v>0</v>
      </c>
      <c r="Q34" s="8">
        <v>0</v>
      </c>
    </row>
    <row r="35" spans="1:17" ht="120" customHeight="1" x14ac:dyDescent="0.25">
      <c r="A35" s="8"/>
      <c r="B35" s="8" t="s">
        <v>26</v>
      </c>
      <c r="C35" s="8" t="s">
        <v>17</v>
      </c>
      <c r="D35" s="8" t="s">
        <v>70</v>
      </c>
      <c r="E35" s="8" t="s">
        <v>21</v>
      </c>
      <c r="F35" s="8" t="s">
        <v>18</v>
      </c>
      <c r="G35" s="9">
        <v>156</v>
      </c>
      <c r="H35" s="8" t="s">
        <v>0</v>
      </c>
      <c r="I35" s="8">
        <v>0</v>
      </c>
      <c r="J35" s="8">
        <v>8</v>
      </c>
      <c r="K35" s="8">
        <v>36</v>
      </c>
      <c r="L35" s="8">
        <v>54</v>
      </c>
      <c r="M35" s="8">
        <v>26</v>
      </c>
      <c r="N35" s="8">
        <v>32</v>
      </c>
      <c r="O35" s="8">
        <v>0</v>
      </c>
      <c r="P35" s="8">
        <v>0</v>
      </c>
      <c r="Q35" s="8">
        <v>0</v>
      </c>
    </row>
    <row r="36" spans="1:17" ht="120" customHeight="1" x14ac:dyDescent="0.25">
      <c r="A36" s="8"/>
      <c r="B36" s="8" t="s">
        <v>36</v>
      </c>
      <c r="C36" s="8" t="s">
        <v>17</v>
      </c>
      <c r="D36" s="8" t="s">
        <v>71</v>
      </c>
      <c r="E36" s="8" t="s">
        <v>21</v>
      </c>
      <c r="F36" s="8" t="s">
        <v>18</v>
      </c>
      <c r="G36" s="9">
        <v>45</v>
      </c>
      <c r="H36" s="8" t="s">
        <v>0</v>
      </c>
      <c r="I36" s="8">
        <v>0</v>
      </c>
      <c r="J36" s="8">
        <v>0</v>
      </c>
      <c r="K36" s="8">
        <v>0</v>
      </c>
      <c r="L36" s="8">
        <v>45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</row>
    <row r="37" spans="1:17" ht="120" customHeight="1" x14ac:dyDescent="0.25">
      <c r="A37" s="8"/>
      <c r="B37" s="8" t="s">
        <v>51</v>
      </c>
      <c r="C37" s="8" t="s">
        <v>17</v>
      </c>
      <c r="D37" s="8" t="s">
        <v>72</v>
      </c>
      <c r="E37" s="8" t="s">
        <v>21</v>
      </c>
      <c r="F37" s="8" t="s">
        <v>18</v>
      </c>
      <c r="G37" s="9">
        <v>207</v>
      </c>
      <c r="H37" s="8" t="s">
        <v>0</v>
      </c>
      <c r="I37" s="8">
        <v>0</v>
      </c>
      <c r="J37" s="8">
        <v>0</v>
      </c>
      <c r="K37" s="8">
        <v>56</v>
      </c>
      <c r="L37" s="8">
        <v>123</v>
      </c>
      <c r="M37" s="8">
        <v>28</v>
      </c>
      <c r="N37" s="8">
        <v>0</v>
      </c>
      <c r="O37" s="8">
        <v>0</v>
      </c>
      <c r="P37" s="8">
        <v>0</v>
      </c>
      <c r="Q37" s="8">
        <v>0</v>
      </c>
    </row>
    <row r="38" spans="1:17" ht="120" customHeight="1" x14ac:dyDescent="0.25">
      <c r="A38" s="8"/>
      <c r="B38" s="8" t="s">
        <v>55</v>
      </c>
      <c r="C38" s="8" t="s">
        <v>17</v>
      </c>
      <c r="D38" s="8" t="s">
        <v>73</v>
      </c>
      <c r="E38" s="8" t="s">
        <v>21</v>
      </c>
      <c r="F38" s="8" t="s">
        <v>18</v>
      </c>
      <c r="G38" s="9">
        <v>231</v>
      </c>
      <c r="H38" s="8" t="s">
        <v>0</v>
      </c>
      <c r="I38" s="8">
        <v>0</v>
      </c>
      <c r="J38" s="8">
        <v>0</v>
      </c>
      <c r="K38" s="8">
        <v>65</v>
      </c>
      <c r="L38" s="8">
        <v>135</v>
      </c>
      <c r="M38" s="8">
        <v>31</v>
      </c>
      <c r="N38" s="8">
        <v>0</v>
      </c>
      <c r="O38" s="8">
        <v>0</v>
      </c>
      <c r="P38" s="8">
        <v>0</v>
      </c>
      <c r="Q38" s="8">
        <v>0</v>
      </c>
    </row>
    <row r="39" spans="1:17" ht="120" customHeight="1" x14ac:dyDescent="0.25">
      <c r="A39" s="8"/>
      <c r="B39" s="8" t="s">
        <v>66</v>
      </c>
      <c r="C39" s="8" t="s">
        <v>17</v>
      </c>
      <c r="D39" s="8" t="s">
        <v>74</v>
      </c>
      <c r="E39" s="8" t="s">
        <v>21</v>
      </c>
      <c r="F39" s="8" t="s">
        <v>18</v>
      </c>
      <c r="G39" s="9">
        <v>951</v>
      </c>
      <c r="H39" s="8" t="s">
        <v>0</v>
      </c>
      <c r="I39" s="8">
        <v>0</v>
      </c>
      <c r="J39" s="8">
        <v>35</v>
      </c>
      <c r="K39" s="8">
        <v>223</v>
      </c>
      <c r="L39" s="8">
        <v>370</v>
      </c>
      <c r="M39" s="8">
        <v>265</v>
      </c>
      <c r="N39" s="8">
        <v>58</v>
      </c>
      <c r="O39" s="8">
        <v>0</v>
      </c>
      <c r="P39" s="8">
        <v>0</v>
      </c>
      <c r="Q39" s="8">
        <v>0</v>
      </c>
    </row>
    <row r="40" spans="1:17" ht="120" customHeight="1" x14ac:dyDescent="0.25">
      <c r="A40" s="8"/>
      <c r="B40" s="8" t="s">
        <v>66</v>
      </c>
      <c r="C40" s="8" t="s">
        <v>17</v>
      </c>
      <c r="D40" s="8" t="s">
        <v>75</v>
      </c>
      <c r="E40" s="8" t="s">
        <v>21</v>
      </c>
      <c r="F40" s="8" t="s">
        <v>18</v>
      </c>
      <c r="G40" s="9">
        <v>872</v>
      </c>
      <c r="H40" s="8" t="s">
        <v>0</v>
      </c>
      <c r="I40" s="8">
        <v>0</v>
      </c>
      <c r="J40" s="8">
        <v>55</v>
      </c>
      <c r="K40" s="8">
        <v>196</v>
      </c>
      <c r="L40" s="8">
        <v>322</v>
      </c>
      <c r="M40" s="8">
        <v>235</v>
      </c>
      <c r="N40" s="8">
        <v>64</v>
      </c>
      <c r="O40" s="8">
        <v>0</v>
      </c>
      <c r="P40" s="8">
        <v>0</v>
      </c>
      <c r="Q40" s="8">
        <v>0</v>
      </c>
    </row>
    <row r="41" spans="1:17" ht="120" customHeight="1" x14ac:dyDescent="0.25">
      <c r="A41" s="8"/>
      <c r="B41" s="8" t="s">
        <v>66</v>
      </c>
      <c r="C41" s="8" t="s">
        <v>17</v>
      </c>
      <c r="D41" s="8" t="s">
        <v>76</v>
      </c>
      <c r="E41" s="8" t="s">
        <v>21</v>
      </c>
      <c r="F41" s="8" t="s">
        <v>18</v>
      </c>
      <c r="G41" s="9">
        <v>884</v>
      </c>
      <c r="H41" s="8" t="s">
        <v>0</v>
      </c>
      <c r="I41" s="8">
        <v>0</v>
      </c>
      <c r="J41" s="8">
        <v>38</v>
      </c>
      <c r="K41" s="8">
        <v>210</v>
      </c>
      <c r="L41" s="8">
        <v>332</v>
      </c>
      <c r="M41" s="8">
        <v>233</v>
      </c>
      <c r="N41" s="8">
        <v>71</v>
      </c>
      <c r="O41" s="8">
        <v>0</v>
      </c>
      <c r="P41" s="8">
        <v>0</v>
      </c>
      <c r="Q41" s="8">
        <v>0</v>
      </c>
    </row>
    <row r="42" spans="1:17" ht="120" customHeight="1" x14ac:dyDescent="0.25">
      <c r="A42" s="8"/>
      <c r="B42" s="8" t="s">
        <v>77</v>
      </c>
      <c r="C42" s="8" t="s">
        <v>17</v>
      </c>
      <c r="D42" s="8" t="s">
        <v>78</v>
      </c>
      <c r="E42" s="8" t="s">
        <v>21</v>
      </c>
      <c r="F42" s="8" t="s">
        <v>18</v>
      </c>
      <c r="G42" s="9">
        <v>414</v>
      </c>
      <c r="H42" s="8" t="s">
        <v>0</v>
      </c>
      <c r="I42" s="8">
        <v>0</v>
      </c>
      <c r="J42" s="8">
        <v>20</v>
      </c>
      <c r="K42" s="8">
        <v>100</v>
      </c>
      <c r="L42" s="8">
        <v>167</v>
      </c>
      <c r="M42" s="8">
        <v>90</v>
      </c>
      <c r="N42" s="8">
        <v>37</v>
      </c>
      <c r="O42" s="8">
        <v>0</v>
      </c>
      <c r="P42" s="8">
        <v>0</v>
      </c>
      <c r="Q42" s="8">
        <v>0</v>
      </c>
    </row>
    <row r="43" spans="1:17" ht="120" customHeight="1" x14ac:dyDescent="0.25">
      <c r="A43" s="8"/>
      <c r="B43" s="8" t="s">
        <v>79</v>
      </c>
      <c r="C43" s="8" t="s">
        <v>17</v>
      </c>
      <c r="D43" s="8" t="s">
        <v>80</v>
      </c>
      <c r="E43" s="8" t="s">
        <v>4</v>
      </c>
      <c r="F43" s="8" t="s">
        <v>18</v>
      </c>
      <c r="G43" s="9">
        <v>311</v>
      </c>
      <c r="H43" s="8" t="s">
        <v>0</v>
      </c>
      <c r="I43" s="8">
        <v>0</v>
      </c>
      <c r="J43" s="8">
        <v>5</v>
      </c>
      <c r="K43" s="8">
        <v>46</v>
      </c>
      <c r="L43" s="8">
        <v>72</v>
      </c>
      <c r="M43" s="8">
        <v>83</v>
      </c>
      <c r="N43" s="8">
        <v>79</v>
      </c>
      <c r="O43" s="8">
        <v>26</v>
      </c>
      <c r="P43" s="8">
        <v>0</v>
      </c>
      <c r="Q43" s="8">
        <v>0</v>
      </c>
    </row>
    <row r="44" spans="1:17" ht="120" customHeight="1" x14ac:dyDescent="0.25">
      <c r="A44" s="8"/>
      <c r="B44" s="8" t="s">
        <v>81</v>
      </c>
      <c r="C44" s="8" t="s">
        <v>17</v>
      </c>
      <c r="D44" s="8" t="s">
        <v>82</v>
      </c>
      <c r="E44" s="8" t="s">
        <v>4</v>
      </c>
      <c r="F44" s="8" t="s">
        <v>18</v>
      </c>
      <c r="G44" s="9">
        <v>115</v>
      </c>
      <c r="H44" s="8" t="s">
        <v>0</v>
      </c>
      <c r="I44" s="8">
        <v>0</v>
      </c>
      <c r="J44" s="8">
        <v>0</v>
      </c>
      <c r="K44" s="8">
        <v>0</v>
      </c>
      <c r="L44" s="8">
        <v>30</v>
      </c>
      <c r="M44" s="8">
        <v>50</v>
      </c>
      <c r="N44" s="8">
        <v>24</v>
      </c>
      <c r="O44" s="8">
        <v>11</v>
      </c>
      <c r="P44" s="8">
        <v>0</v>
      </c>
      <c r="Q44" s="8">
        <v>0</v>
      </c>
    </row>
    <row r="45" spans="1:17" ht="120" customHeight="1" x14ac:dyDescent="0.25">
      <c r="A45" s="8"/>
      <c r="B45" s="8" t="s">
        <v>81</v>
      </c>
      <c r="C45" s="8" t="s">
        <v>17</v>
      </c>
      <c r="D45" s="8" t="s">
        <v>83</v>
      </c>
      <c r="E45" s="8" t="s">
        <v>4</v>
      </c>
      <c r="F45" s="8" t="s">
        <v>18</v>
      </c>
      <c r="G45" s="9">
        <v>64</v>
      </c>
      <c r="H45" s="8" t="s">
        <v>0</v>
      </c>
      <c r="I45" s="8">
        <v>0</v>
      </c>
      <c r="J45" s="8">
        <v>0</v>
      </c>
      <c r="K45" s="8">
        <v>9</v>
      </c>
      <c r="L45" s="8">
        <v>17</v>
      </c>
      <c r="M45" s="8">
        <v>23</v>
      </c>
      <c r="N45" s="8">
        <v>13</v>
      </c>
      <c r="O45" s="8">
        <v>2</v>
      </c>
      <c r="P45" s="8">
        <v>0</v>
      </c>
      <c r="Q45" s="8">
        <v>0</v>
      </c>
    </row>
    <row r="46" spans="1:17" ht="120" customHeight="1" x14ac:dyDescent="0.25">
      <c r="A46" s="8"/>
      <c r="B46" s="8" t="s">
        <v>84</v>
      </c>
      <c r="C46" s="8" t="s">
        <v>17</v>
      </c>
      <c r="D46" s="8" t="s">
        <v>85</v>
      </c>
      <c r="E46" s="8" t="s">
        <v>4</v>
      </c>
      <c r="F46" s="8" t="s">
        <v>19</v>
      </c>
      <c r="G46" s="9">
        <v>1302</v>
      </c>
      <c r="H46" s="8" t="s">
        <v>0</v>
      </c>
      <c r="I46" s="8">
        <v>0</v>
      </c>
      <c r="J46" s="8">
        <v>0</v>
      </c>
      <c r="K46" s="8">
        <v>257</v>
      </c>
      <c r="L46" s="8">
        <v>458</v>
      </c>
      <c r="M46" s="8">
        <v>398</v>
      </c>
      <c r="N46" s="8">
        <v>170</v>
      </c>
      <c r="O46" s="8">
        <v>19</v>
      </c>
      <c r="P46" s="8">
        <v>0</v>
      </c>
      <c r="Q46" s="8">
        <v>0</v>
      </c>
    </row>
    <row r="47" spans="1:17" ht="120" customHeight="1" x14ac:dyDescent="0.25">
      <c r="A47" s="8"/>
      <c r="B47" s="8" t="s">
        <v>84</v>
      </c>
      <c r="C47" s="8" t="s">
        <v>17</v>
      </c>
      <c r="D47" s="8" t="s">
        <v>86</v>
      </c>
      <c r="E47" s="8" t="s">
        <v>4</v>
      </c>
      <c r="F47" s="8" t="s">
        <v>19</v>
      </c>
      <c r="G47" s="9">
        <v>457</v>
      </c>
      <c r="H47" s="8" t="s">
        <v>0</v>
      </c>
      <c r="I47" s="8">
        <v>0</v>
      </c>
      <c r="J47" s="8">
        <v>0</v>
      </c>
      <c r="K47" s="8">
        <v>69</v>
      </c>
      <c r="L47" s="8">
        <v>144</v>
      </c>
      <c r="M47" s="8">
        <v>141</v>
      </c>
      <c r="N47" s="8">
        <v>71</v>
      </c>
      <c r="O47" s="8">
        <v>32</v>
      </c>
      <c r="P47" s="8">
        <v>0</v>
      </c>
      <c r="Q47" s="8">
        <v>0</v>
      </c>
    </row>
    <row r="48" spans="1:17" x14ac:dyDescent="0.25">
      <c r="A48" s="8"/>
      <c r="B48" s="8" t="s">
        <v>87</v>
      </c>
      <c r="C48" s="8" t="s">
        <v>17</v>
      </c>
      <c r="D48" s="8" t="s">
        <v>88</v>
      </c>
      <c r="E48" s="8" t="s">
        <v>21</v>
      </c>
      <c r="F48" s="8" t="s">
        <v>18</v>
      </c>
      <c r="G48" s="9">
        <v>65</v>
      </c>
      <c r="H48" s="8" t="s">
        <v>0</v>
      </c>
      <c r="I48" s="8">
        <v>0</v>
      </c>
      <c r="J48" s="8">
        <v>3</v>
      </c>
      <c r="K48" s="8">
        <v>10</v>
      </c>
      <c r="L48" s="8">
        <v>16</v>
      </c>
      <c r="M48" s="8">
        <v>25</v>
      </c>
      <c r="N48" s="8">
        <v>11</v>
      </c>
      <c r="O48" s="8">
        <v>0</v>
      </c>
      <c r="P48" s="8">
        <v>0</v>
      </c>
      <c r="Q48" s="8">
        <v>0</v>
      </c>
    </row>
    <row r="49" spans="1:17" x14ac:dyDescent="0.25">
      <c r="A49" s="8"/>
      <c r="B49" s="8" t="s">
        <v>89</v>
      </c>
      <c r="C49" s="8" t="s">
        <v>17</v>
      </c>
      <c r="D49" s="8" t="s">
        <v>90</v>
      </c>
      <c r="E49" s="8"/>
      <c r="F49" s="8" t="s">
        <v>18</v>
      </c>
      <c r="G49" s="9">
        <v>119</v>
      </c>
      <c r="H49" s="8" t="s">
        <v>0</v>
      </c>
      <c r="I49" s="8">
        <v>0</v>
      </c>
      <c r="J49" s="8">
        <v>12</v>
      </c>
      <c r="K49" s="8">
        <v>26</v>
      </c>
      <c r="L49" s="8">
        <v>31</v>
      </c>
      <c r="M49" s="8">
        <v>30</v>
      </c>
      <c r="N49" s="8">
        <v>20</v>
      </c>
      <c r="O49" s="8">
        <v>0</v>
      </c>
      <c r="P49" s="8">
        <v>0</v>
      </c>
      <c r="Q49" s="8">
        <v>0</v>
      </c>
    </row>
    <row r="50" spans="1:17" ht="120" customHeight="1" x14ac:dyDescent="0.25">
      <c r="A50" s="8"/>
      <c r="B50" s="8" t="s">
        <v>77</v>
      </c>
      <c r="C50" s="8" t="s">
        <v>17</v>
      </c>
      <c r="D50" s="8" t="s">
        <v>91</v>
      </c>
      <c r="E50" s="8" t="s">
        <v>21</v>
      </c>
      <c r="F50" s="8" t="s">
        <v>18</v>
      </c>
      <c r="G50" s="9">
        <v>474</v>
      </c>
      <c r="H50" s="8" t="s">
        <v>0</v>
      </c>
      <c r="I50" s="8">
        <v>0</v>
      </c>
      <c r="J50" s="8">
        <v>29</v>
      </c>
      <c r="K50" s="8">
        <v>122</v>
      </c>
      <c r="L50" s="8">
        <v>171</v>
      </c>
      <c r="M50" s="8">
        <v>117</v>
      </c>
      <c r="N50" s="8">
        <v>35</v>
      </c>
      <c r="O50" s="8">
        <v>0</v>
      </c>
      <c r="P50" s="8">
        <v>0</v>
      </c>
      <c r="Q50" s="8">
        <v>0</v>
      </c>
    </row>
    <row r="51" spans="1:17" ht="120" customHeight="1" x14ac:dyDescent="0.25">
      <c r="A51" s="8"/>
      <c r="B51" s="8" t="s">
        <v>22</v>
      </c>
      <c r="C51" s="8" t="s">
        <v>17</v>
      </c>
      <c r="D51" s="8" t="s">
        <v>92</v>
      </c>
      <c r="E51" s="8" t="s">
        <v>4</v>
      </c>
      <c r="F51" s="8" t="s">
        <v>18</v>
      </c>
      <c r="G51" s="9">
        <v>35</v>
      </c>
      <c r="H51" s="8" t="s">
        <v>0</v>
      </c>
      <c r="I51" s="8">
        <v>0</v>
      </c>
      <c r="J51" s="8">
        <v>0</v>
      </c>
      <c r="K51" s="8">
        <v>7</v>
      </c>
      <c r="L51" s="8">
        <v>0</v>
      </c>
      <c r="M51" s="8">
        <v>26</v>
      </c>
      <c r="N51" s="8">
        <v>2</v>
      </c>
      <c r="O51" s="8">
        <v>0</v>
      </c>
      <c r="P51" s="8">
        <v>0</v>
      </c>
      <c r="Q51" s="8">
        <v>0</v>
      </c>
    </row>
    <row r="52" spans="1:17" x14ac:dyDescent="0.25">
      <c r="A52" s="8"/>
      <c r="B52" s="8" t="s">
        <v>93</v>
      </c>
      <c r="C52" s="8" t="s">
        <v>17</v>
      </c>
      <c r="D52" s="8" t="s">
        <v>94</v>
      </c>
      <c r="E52" s="8"/>
      <c r="F52" s="8" t="s">
        <v>19</v>
      </c>
      <c r="G52" s="9">
        <v>44</v>
      </c>
      <c r="H52" s="8" t="s">
        <v>0</v>
      </c>
      <c r="I52" s="8">
        <v>0</v>
      </c>
      <c r="J52" s="8">
        <v>4</v>
      </c>
      <c r="K52" s="8">
        <v>14</v>
      </c>
      <c r="L52" s="8">
        <v>12</v>
      </c>
      <c r="M52" s="8">
        <v>10</v>
      </c>
      <c r="N52" s="8">
        <v>4</v>
      </c>
      <c r="O52" s="8">
        <v>0</v>
      </c>
      <c r="P52" s="8">
        <v>0</v>
      </c>
      <c r="Q52" s="8">
        <v>0</v>
      </c>
    </row>
    <row r="53" spans="1:17" ht="120" customHeight="1" x14ac:dyDescent="0.25">
      <c r="A53" s="8"/>
      <c r="B53" s="8" t="s">
        <v>95</v>
      </c>
      <c r="C53" s="8" t="s">
        <v>17</v>
      </c>
      <c r="D53" s="8" t="s">
        <v>96</v>
      </c>
      <c r="E53" s="8" t="s">
        <v>4</v>
      </c>
      <c r="F53" s="8" t="s">
        <v>18</v>
      </c>
      <c r="G53" s="9">
        <v>11</v>
      </c>
      <c r="H53" s="8" t="s">
        <v>0</v>
      </c>
      <c r="I53" s="8">
        <v>0</v>
      </c>
      <c r="J53" s="8">
        <v>3</v>
      </c>
      <c r="K53" s="8">
        <v>8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</row>
    <row r="54" spans="1:17" ht="120" customHeight="1" x14ac:dyDescent="0.25">
      <c r="A54" s="8"/>
      <c r="B54" s="8" t="s">
        <v>97</v>
      </c>
      <c r="C54" s="8" t="s">
        <v>17</v>
      </c>
      <c r="D54" s="8" t="s">
        <v>98</v>
      </c>
      <c r="E54" s="8" t="s">
        <v>4</v>
      </c>
      <c r="F54" s="8" t="s">
        <v>18</v>
      </c>
      <c r="G54" s="9">
        <v>25</v>
      </c>
      <c r="H54" s="8" t="s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25</v>
      </c>
      <c r="P54" s="8">
        <v>0</v>
      </c>
      <c r="Q54" s="8">
        <v>0</v>
      </c>
    </row>
    <row r="55" spans="1:17" ht="120" customHeight="1" x14ac:dyDescent="0.25">
      <c r="A55" s="8"/>
      <c r="B55" s="8" t="s">
        <v>99</v>
      </c>
      <c r="C55" s="8" t="s">
        <v>17</v>
      </c>
      <c r="D55" s="8" t="s">
        <v>100</v>
      </c>
      <c r="E55" s="8" t="s">
        <v>21</v>
      </c>
      <c r="F55" s="8" t="s">
        <v>18</v>
      </c>
      <c r="G55" s="9">
        <v>95</v>
      </c>
      <c r="H55" s="8" t="s">
        <v>0</v>
      </c>
      <c r="I55" s="8">
        <v>0</v>
      </c>
      <c r="J55" s="8">
        <v>0</v>
      </c>
      <c r="K55" s="8">
        <v>12</v>
      </c>
      <c r="L55" s="8">
        <v>22</v>
      </c>
      <c r="M55" s="8">
        <v>34</v>
      </c>
      <c r="N55" s="8">
        <v>27</v>
      </c>
      <c r="O55" s="8">
        <v>0</v>
      </c>
      <c r="P55" s="8">
        <v>0</v>
      </c>
      <c r="Q55" s="8">
        <v>0</v>
      </c>
    </row>
    <row r="56" spans="1:17" ht="120" customHeight="1" x14ac:dyDescent="0.25">
      <c r="A56" s="8"/>
      <c r="B56" s="8" t="s">
        <v>99</v>
      </c>
      <c r="C56" s="8" t="s">
        <v>17</v>
      </c>
      <c r="D56" s="8" t="s">
        <v>101</v>
      </c>
      <c r="E56" s="8" t="s">
        <v>21</v>
      </c>
      <c r="F56" s="8" t="s">
        <v>18</v>
      </c>
      <c r="G56" s="9">
        <v>83</v>
      </c>
      <c r="H56" s="8" t="s">
        <v>0</v>
      </c>
      <c r="I56" s="8">
        <v>0</v>
      </c>
      <c r="J56" s="8">
        <v>0</v>
      </c>
      <c r="K56" s="8">
        <v>12</v>
      </c>
      <c r="L56" s="8">
        <v>22</v>
      </c>
      <c r="M56" s="8">
        <v>34</v>
      </c>
      <c r="N56" s="8">
        <v>15</v>
      </c>
      <c r="O56" s="8">
        <v>0</v>
      </c>
      <c r="P56" s="8">
        <v>0</v>
      </c>
      <c r="Q56" s="8">
        <v>0</v>
      </c>
    </row>
    <row r="57" spans="1:17" ht="120" customHeight="1" x14ac:dyDescent="0.25">
      <c r="A57" s="8"/>
      <c r="B57" s="8" t="s">
        <v>102</v>
      </c>
      <c r="C57" s="8" t="s">
        <v>17</v>
      </c>
      <c r="D57" s="8" t="s">
        <v>103</v>
      </c>
      <c r="E57" s="8" t="s">
        <v>20</v>
      </c>
      <c r="F57" s="8" t="s">
        <v>18</v>
      </c>
      <c r="G57" s="9">
        <v>197</v>
      </c>
      <c r="H57" s="8" t="s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197</v>
      </c>
      <c r="P57" s="8">
        <v>0</v>
      </c>
      <c r="Q57" s="8">
        <v>0</v>
      </c>
    </row>
    <row r="58" spans="1:17" ht="120" customHeight="1" x14ac:dyDescent="0.25">
      <c r="A58" s="8"/>
      <c r="B58" s="8" t="s">
        <v>104</v>
      </c>
      <c r="C58" s="8" t="s">
        <v>17</v>
      </c>
      <c r="D58" s="8" t="s">
        <v>105</v>
      </c>
      <c r="E58" s="8" t="s">
        <v>21</v>
      </c>
      <c r="F58" s="8" t="s">
        <v>18</v>
      </c>
      <c r="G58" s="9">
        <v>274</v>
      </c>
      <c r="H58" s="8" t="s">
        <v>0</v>
      </c>
      <c r="I58" s="8">
        <v>0</v>
      </c>
      <c r="J58" s="8">
        <v>0</v>
      </c>
      <c r="K58" s="8">
        <v>86</v>
      </c>
      <c r="L58" s="8">
        <v>53</v>
      </c>
      <c r="M58" s="8">
        <v>54</v>
      </c>
      <c r="N58" s="8">
        <v>81</v>
      </c>
      <c r="O58" s="8">
        <v>0</v>
      </c>
      <c r="P58" s="8">
        <v>0</v>
      </c>
      <c r="Q58" s="8">
        <v>0</v>
      </c>
    </row>
    <row r="59" spans="1:17" ht="120" customHeight="1" x14ac:dyDescent="0.25">
      <c r="A59" s="8"/>
      <c r="B59" s="8" t="s">
        <v>36</v>
      </c>
      <c r="C59" s="8" t="s">
        <v>17</v>
      </c>
      <c r="D59" s="8" t="s">
        <v>106</v>
      </c>
      <c r="E59" s="8" t="s">
        <v>21</v>
      </c>
      <c r="F59" s="8" t="s">
        <v>18</v>
      </c>
      <c r="G59" s="9">
        <v>34</v>
      </c>
      <c r="H59" s="8" t="s">
        <v>0</v>
      </c>
      <c r="I59" s="8">
        <v>0</v>
      </c>
      <c r="J59" s="8">
        <v>0</v>
      </c>
      <c r="K59" s="8">
        <v>0</v>
      </c>
      <c r="L59" s="8">
        <v>0</v>
      </c>
      <c r="M59" s="8">
        <v>34</v>
      </c>
      <c r="N59" s="8">
        <v>0</v>
      </c>
      <c r="O59" s="8">
        <v>0</v>
      </c>
      <c r="P59" s="8">
        <v>0</v>
      </c>
      <c r="Q59" s="8">
        <v>0</v>
      </c>
    </row>
    <row r="60" spans="1:17" ht="120" customHeight="1" x14ac:dyDescent="0.25">
      <c r="A60" s="8"/>
      <c r="B60" s="8" t="s">
        <v>26</v>
      </c>
      <c r="C60" s="8" t="s">
        <v>17</v>
      </c>
      <c r="D60" s="8" t="s">
        <v>107</v>
      </c>
      <c r="E60" s="8" t="s">
        <v>21</v>
      </c>
      <c r="F60" s="8" t="s">
        <v>18</v>
      </c>
      <c r="G60" s="9">
        <v>303</v>
      </c>
      <c r="H60" s="8" t="s">
        <v>0</v>
      </c>
      <c r="I60" s="8">
        <v>0</v>
      </c>
      <c r="J60" s="8">
        <v>60</v>
      </c>
      <c r="K60" s="8">
        <v>91</v>
      </c>
      <c r="L60" s="8">
        <v>87</v>
      </c>
      <c r="M60" s="8">
        <v>56</v>
      </c>
      <c r="N60" s="8">
        <v>9</v>
      </c>
      <c r="O60" s="8">
        <v>0</v>
      </c>
      <c r="P60" s="8">
        <v>0</v>
      </c>
      <c r="Q60" s="8">
        <v>0</v>
      </c>
    </row>
    <row r="61" spans="1:17" ht="120" customHeight="1" x14ac:dyDescent="0.25">
      <c r="A61" s="8"/>
      <c r="B61" s="8" t="s">
        <v>26</v>
      </c>
      <c r="C61" s="8" t="s">
        <v>17</v>
      </c>
      <c r="D61" s="8" t="s">
        <v>108</v>
      </c>
      <c r="E61" s="8" t="s">
        <v>21</v>
      </c>
      <c r="F61" s="8" t="s">
        <v>18</v>
      </c>
      <c r="G61" s="9">
        <v>224</v>
      </c>
      <c r="H61" s="8" t="s">
        <v>0</v>
      </c>
      <c r="I61" s="8">
        <v>0</v>
      </c>
      <c r="J61" s="8">
        <v>46</v>
      </c>
      <c r="K61" s="8">
        <v>64</v>
      </c>
      <c r="L61" s="8">
        <v>58</v>
      </c>
      <c r="M61" s="8">
        <v>50</v>
      </c>
      <c r="N61" s="8">
        <v>6</v>
      </c>
      <c r="O61" s="8">
        <v>0</v>
      </c>
      <c r="P61" s="8">
        <v>0</v>
      </c>
      <c r="Q61" s="8">
        <v>0</v>
      </c>
    </row>
    <row r="62" spans="1:17" ht="120" customHeight="1" x14ac:dyDescent="0.25">
      <c r="A62" s="8"/>
      <c r="B62" s="8" t="s">
        <v>26</v>
      </c>
      <c r="C62" s="8" t="s">
        <v>17</v>
      </c>
      <c r="D62" s="8" t="s">
        <v>109</v>
      </c>
      <c r="E62" s="8" t="s">
        <v>21</v>
      </c>
      <c r="F62" s="8" t="s">
        <v>18</v>
      </c>
      <c r="G62" s="9">
        <v>284</v>
      </c>
      <c r="H62" s="8" t="s">
        <v>0</v>
      </c>
      <c r="I62" s="8">
        <v>0</v>
      </c>
      <c r="J62" s="8">
        <v>50</v>
      </c>
      <c r="K62" s="8">
        <v>90</v>
      </c>
      <c r="L62" s="8">
        <v>78</v>
      </c>
      <c r="M62" s="8">
        <v>54</v>
      </c>
      <c r="N62" s="8">
        <v>12</v>
      </c>
      <c r="O62" s="8">
        <v>0</v>
      </c>
      <c r="P62" s="8">
        <v>0</v>
      </c>
      <c r="Q62" s="8">
        <v>0</v>
      </c>
    </row>
    <row r="63" spans="1:17" ht="120" customHeight="1" x14ac:dyDescent="0.25">
      <c r="A63" s="8"/>
      <c r="B63" s="8" t="s">
        <v>110</v>
      </c>
      <c r="C63" s="8" t="s">
        <v>17</v>
      </c>
      <c r="D63" s="8" t="s">
        <v>111</v>
      </c>
      <c r="E63" s="8" t="s">
        <v>20</v>
      </c>
      <c r="F63" s="8" t="s">
        <v>18</v>
      </c>
      <c r="G63" s="9">
        <v>19</v>
      </c>
      <c r="H63" s="8" t="s">
        <v>0</v>
      </c>
      <c r="I63" s="8">
        <v>0</v>
      </c>
      <c r="J63" s="8">
        <v>10</v>
      </c>
      <c r="K63" s="8">
        <v>2</v>
      </c>
      <c r="L63" s="8">
        <v>2</v>
      </c>
      <c r="M63" s="8">
        <v>3</v>
      </c>
      <c r="N63" s="8">
        <v>2</v>
      </c>
      <c r="O63" s="8">
        <v>0</v>
      </c>
      <c r="P63" s="8">
        <v>0</v>
      </c>
      <c r="Q63" s="8">
        <v>0</v>
      </c>
    </row>
    <row r="64" spans="1:17" ht="120" customHeight="1" x14ac:dyDescent="0.25">
      <c r="A64" s="8"/>
      <c r="B64" s="8" t="s">
        <v>112</v>
      </c>
      <c r="C64" s="8" t="s">
        <v>17</v>
      </c>
      <c r="D64" s="8" t="s">
        <v>113</v>
      </c>
      <c r="E64" s="8" t="s">
        <v>20</v>
      </c>
      <c r="F64" s="8" t="s">
        <v>18</v>
      </c>
      <c r="G64" s="9">
        <v>13</v>
      </c>
      <c r="H64" s="8" t="s">
        <v>0</v>
      </c>
      <c r="I64" s="8">
        <v>0</v>
      </c>
      <c r="J64" s="8">
        <v>7</v>
      </c>
      <c r="K64" s="8">
        <v>2</v>
      </c>
      <c r="L64" s="8">
        <v>0</v>
      </c>
      <c r="M64" s="8">
        <v>2</v>
      </c>
      <c r="N64" s="8">
        <v>2</v>
      </c>
      <c r="O64" s="8">
        <v>0</v>
      </c>
      <c r="P64" s="8">
        <v>0</v>
      </c>
      <c r="Q64" s="8">
        <v>0</v>
      </c>
    </row>
    <row r="65" spans="1:17" ht="120" customHeight="1" x14ac:dyDescent="0.25">
      <c r="A65" s="8"/>
      <c r="B65" s="8" t="s">
        <v>114</v>
      </c>
      <c r="C65" s="8" t="s">
        <v>17</v>
      </c>
      <c r="D65" s="8" t="s">
        <v>115</v>
      </c>
      <c r="E65" s="8" t="s">
        <v>20</v>
      </c>
      <c r="F65" s="8" t="s">
        <v>18</v>
      </c>
      <c r="G65" s="9">
        <v>13</v>
      </c>
      <c r="H65" s="8" t="s">
        <v>0</v>
      </c>
      <c r="I65" s="8">
        <v>0</v>
      </c>
      <c r="J65" s="8">
        <v>6</v>
      </c>
      <c r="K65" s="8">
        <v>2</v>
      </c>
      <c r="L65" s="8">
        <v>1</v>
      </c>
      <c r="M65" s="8">
        <v>2</v>
      </c>
      <c r="N65" s="8">
        <v>2</v>
      </c>
      <c r="O65" s="8">
        <v>0</v>
      </c>
      <c r="P65" s="8">
        <v>0</v>
      </c>
      <c r="Q65" s="8">
        <v>0</v>
      </c>
    </row>
    <row r="66" spans="1:17" ht="120" customHeight="1" x14ac:dyDescent="0.25">
      <c r="A66" s="8"/>
      <c r="B66" s="8" t="s">
        <v>116</v>
      </c>
      <c r="C66" s="8" t="s">
        <v>17</v>
      </c>
      <c r="D66" s="8" t="s">
        <v>117</v>
      </c>
      <c r="E66" s="8" t="s">
        <v>20</v>
      </c>
      <c r="F66" s="8" t="s">
        <v>18</v>
      </c>
      <c r="G66" s="9">
        <v>68</v>
      </c>
      <c r="H66" s="8" t="s">
        <v>0</v>
      </c>
      <c r="I66" s="8">
        <v>0</v>
      </c>
      <c r="J66" s="8">
        <v>14</v>
      </c>
      <c r="K66" s="8">
        <v>13</v>
      </c>
      <c r="L66" s="8">
        <v>13</v>
      </c>
      <c r="M66" s="8">
        <v>12</v>
      </c>
      <c r="N66" s="8">
        <v>16</v>
      </c>
      <c r="O66" s="8">
        <v>0</v>
      </c>
      <c r="P66" s="8">
        <v>0</v>
      </c>
      <c r="Q66" s="8">
        <v>0</v>
      </c>
    </row>
    <row r="67" spans="1:17" ht="120" customHeight="1" x14ac:dyDescent="0.25">
      <c r="A67" s="8"/>
      <c r="B67" s="8" t="s">
        <v>116</v>
      </c>
      <c r="C67" s="8" t="s">
        <v>17</v>
      </c>
      <c r="D67" s="8" t="s">
        <v>118</v>
      </c>
      <c r="E67" s="8" t="s">
        <v>20</v>
      </c>
      <c r="F67" s="8" t="s">
        <v>18</v>
      </c>
      <c r="G67" s="9">
        <v>34</v>
      </c>
      <c r="H67" s="8" t="s">
        <v>0</v>
      </c>
      <c r="I67" s="8">
        <v>0</v>
      </c>
      <c r="J67" s="8">
        <v>10</v>
      </c>
      <c r="K67" s="8">
        <v>0</v>
      </c>
      <c r="L67" s="8">
        <v>5</v>
      </c>
      <c r="M67" s="8">
        <v>2</v>
      </c>
      <c r="N67" s="8">
        <v>17</v>
      </c>
      <c r="O67" s="8">
        <v>0</v>
      </c>
      <c r="P67" s="8">
        <v>0</v>
      </c>
      <c r="Q67" s="8">
        <v>0</v>
      </c>
    </row>
    <row r="68" spans="1:17" ht="120" customHeight="1" x14ac:dyDescent="0.25">
      <c r="A68" s="8"/>
      <c r="B68" s="8" t="s">
        <v>112</v>
      </c>
      <c r="C68" s="8" t="s">
        <v>17</v>
      </c>
      <c r="D68" s="8" t="s">
        <v>119</v>
      </c>
      <c r="E68" s="8" t="s">
        <v>20</v>
      </c>
      <c r="F68" s="8" t="s">
        <v>18</v>
      </c>
      <c r="G68" s="9">
        <v>55</v>
      </c>
      <c r="H68" s="8" t="s">
        <v>0</v>
      </c>
      <c r="I68" s="8">
        <v>0</v>
      </c>
      <c r="J68" s="8">
        <v>13</v>
      </c>
      <c r="K68" s="8">
        <v>10</v>
      </c>
      <c r="L68" s="8">
        <v>9</v>
      </c>
      <c r="M68" s="8">
        <v>10</v>
      </c>
      <c r="N68" s="8">
        <v>13</v>
      </c>
      <c r="O68" s="8">
        <v>0</v>
      </c>
      <c r="P68" s="8">
        <v>0</v>
      </c>
      <c r="Q68" s="8">
        <v>0</v>
      </c>
    </row>
    <row r="69" spans="1:17" ht="120" customHeight="1" x14ac:dyDescent="0.25">
      <c r="A69" s="8"/>
      <c r="B69" s="8" t="s">
        <v>112</v>
      </c>
      <c r="C69" s="8" t="s">
        <v>17</v>
      </c>
      <c r="D69" s="8" t="s">
        <v>120</v>
      </c>
      <c r="E69" s="8" t="s">
        <v>20</v>
      </c>
      <c r="F69" s="8" t="s">
        <v>18</v>
      </c>
      <c r="G69" s="9">
        <v>45</v>
      </c>
      <c r="H69" s="8" t="s">
        <v>0</v>
      </c>
      <c r="I69" s="8">
        <v>0</v>
      </c>
      <c r="J69" s="8">
        <v>13</v>
      </c>
      <c r="K69" s="8">
        <v>11</v>
      </c>
      <c r="L69" s="8">
        <v>8</v>
      </c>
      <c r="M69" s="8">
        <v>4</v>
      </c>
      <c r="N69" s="8">
        <v>9</v>
      </c>
      <c r="O69" s="8">
        <v>0</v>
      </c>
      <c r="P69" s="8">
        <v>0</v>
      </c>
      <c r="Q69" s="8">
        <v>0</v>
      </c>
    </row>
    <row r="70" spans="1:17" x14ac:dyDescent="0.25">
      <c r="A70" s="8"/>
      <c r="B70" s="8" t="s">
        <v>121</v>
      </c>
      <c r="C70" s="8" t="s">
        <v>17</v>
      </c>
      <c r="D70" s="8" t="s">
        <v>122</v>
      </c>
      <c r="E70" s="8"/>
      <c r="F70" s="8" t="s">
        <v>18</v>
      </c>
      <c r="G70" s="9">
        <v>99</v>
      </c>
      <c r="H70" s="8" t="s">
        <v>0</v>
      </c>
      <c r="I70" s="8">
        <v>0</v>
      </c>
      <c r="J70" s="8">
        <v>3</v>
      </c>
      <c r="K70" s="8">
        <v>12</v>
      </c>
      <c r="L70" s="8">
        <v>41</v>
      </c>
      <c r="M70" s="8">
        <v>38</v>
      </c>
      <c r="N70" s="8">
        <v>5</v>
      </c>
      <c r="O70" s="8">
        <v>0</v>
      </c>
      <c r="P70" s="8">
        <v>0</v>
      </c>
      <c r="Q70" s="8">
        <v>0</v>
      </c>
    </row>
    <row r="71" spans="1:17" x14ac:dyDescent="0.25">
      <c r="A71" s="4"/>
      <c r="B71" s="4"/>
      <c r="C71" s="4"/>
      <c r="D71" s="1" t="s">
        <v>123</v>
      </c>
      <c r="E71" s="2"/>
      <c r="F71" s="2"/>
      <c r="G71" s="5">
        <f>SUM(G2:G70)</f>
        <v>13711</v>
      </c>
      <c r="H71" s="2"/>
      <c r="I71" s="2">
        <f t="shared" ref="I71:Q71" si="0">SUM(I2:I70)</f>
        <v>11</v>
      </c>
      <c r="J71" s="2">
        <f t="shared" si="0"/>
        <v>685</v>
      </c>
      <c r="K71" s="2">
        <f t="shared" si="0"/>
        <v>2950</v>
      </c>
      <c r="L71" s="2">
        <f t="shared" si="0"/>
        <v>4548</v>
      </c>
      <c r="M71" s="2">
        <f t="shared" si="0"/>
        <v>3423</v>
      </c>
      <c r="N71" s="2">
        <f t="shared" si="0"/>
        <v>1546</v>
      </c>
      <c r="O71" s="2">
        <f t="shared" si="0"/>
        <v>525</v>
      </c>
      <c r="P71" s="2">
        <f t="shared" si="0"/>
        <v>15</v>
      </c>
      <c r="Q71" s="3">
        <f t="shared" si="0"/>
        <v>8</v>
      </c>
    </row>
  </sheetData>
  <phoneticPr fontId="0" type="noConversion"/>
  <printOptions horizontalCentered="1"/>
  <pageMargins left="0" right="0" top="0" bottom="0" header="0.31496062992125984" footer="0.31496062992125984"/>
  <pageSetup paperSize="9" scale="92" fitToHeight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workbookViewId="0">
      <pane ySplit="1" topLeftCell="A2" activePane="bottomLeft" state="frozenSplit"/>
      <selection pane="bottomLeft" activeCell="F1" sqref="F1:F1048576"/>
    </sheetView>
  </sheetViews>
  <sheetFormatPr defaultRowHeight="15" x14ac:dyDescent="0.25"/>
  <cols>
    <col min="1" max="1" width="27.42578125" customWidth="1"/>
    <col min="2" max="2" width="38.5703125" bestFit="1" customWidth="1"/>
    <col min="3" max="3" width="6.85546875" bestFit="1" customWidth="1"/>
    <col min="4" max="4" width="15.7109375" bestFit="1" customWidth="1"/>
    <col min="5" max="5" width="8.140625" bestFit="1" customWidth="1"/>
    <col min="6" max="6" width="9.5703125" bestFit="1" customWidth="1"/>
    <col min="7" max="7" width="15.140625" bestFit="1" customWidth="1"/>
    <col min="8" max="8" width="12.5703125" customWidth="1"/>
    <col min="9" max="9" width="2.28515625" bestFit="1" customWidth="1"/>
    <col min="10" max="10" width="4.28515625" bestFit="1" customWidth="1"/>
    <col min="11" max="11" width="4" bestFit="1" customWidth="1"/>
    <col min="12" max="13" width="5" bestFit="1" customWidth="1"/>
    <col min="14" max="14" width="6" bestFit="1" customWidth="1"/>
    <col min="15" max="16" width="5" bestFit="1" customWidth="1"/>
    <col min="17" max="17" width="5.28515625" bestFit="1" customWidth="1"/>
  </cols>
  <sheetData>
    <row r="1" spans="1:16" x14ac:dyDescent="0.25">
      <c r="A1" s="14" t="s">
        <v>10</v>
      </c>
      <c r="B1" s="13" t="s">
        <v>11</v>
      </c>
      <c r="C1" s="13" t="s">
        <v>12</v>
      </c>
      <c r="D1" s="13" t="s">
        <v>13</v>
      </c>
      <c r="E1" s="13" t="s">
        <v>14</v>
      </c>
      <c r="F1" s="13" t="s">
        <v>15</v>
      </c>
      <c r="G1" s="12" t="s">
        <v>16</v>
      </c>
      <c r="H1" s="11" t="s">
        <v>0</v>
      </c>
      <c r="I1" s="11" t="s">
        <v>1</v>
      </c>
      <c r="J1" s="11" t="s">
        <v>2</v>
      </c>
      <c r="K1" s="11" t="s">
        <v>3</v>
      </c>
      <c r="L1" s="11" t="s">
        <v>4</v>
      </c>
      <c r="M1" s="11" t="s">
        <v>5</v>
      </c>
      <c r="N1" s="11" t="s">
        <v>6</v>
      </c>
      <c r="O1" s="11" t="s">
        <v>7</v>
      </c>
      <c r="P1" s="10" t="s">
        <v>208</v>
      </c>
    </row>
    <row r="2" spans="1:16" ht="120" customHeight="1" x14ac:dyDescent="0.25">
      <c r="A2" s="8"/>
      <c r="B2" s="8" t="s">
        <v>206</v>
      </c>
      <c r="C2" s="8" t="s">
        <v>17</v>
      </c>
      <c r="D2" s="8" t="s">
        <v>207</v>
      </c>
      <c r="E2" s="8"/>
      <c r="F2" s="8" t="s">
        <v>19</v>
      </c>
      <c r="G2" s="9">
        <v>36</v>
      </c>
      <c r="H2" s="8" t="s">
        <v>0</v>
      </c>
      <c r="I2" s="8">
        <v>0</v>
      </c>
      <c r="J2" s="8">
        <v>0</v>
      </c>
      <c r="K2" s="8">
        <v>36</v>
      </c>
      <c r="L2" s="8">
        <v>0</v>
      </c>
      <c r="M2" s="8">
        <v>0</v>
      </c>
      <c r="N2" s="8">
        <v>0</v>
      </c>
      <c r="O2" s="8">
        <v>0</v>
      </c>
      <c r="P2" s="8">
        <v>0</v>
      </c>
    </row>
    <row r="3" spans="1:16" ht="120" customHeight="1" x14ac:dyDescent="0.25">
      <c r="A3" s="8"/>
      <c r="B3" s="8" t="s">
        <v>206</v>
      </c>
      <c r="C3" s="8" t="s">
        <v>17</v>
      </c>
      <c r="D3" s="8" t="s">
        <v>205</v>
      </c>
      <c r="E3" s="8"/>
      <c r="F3" s="8" t="s">
        <v>19</v>
      </c>
      <c r="G3" s="9">
        <v>22</v>
      </c>
      <c r="H3" s="8" t="s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22</v>
      </c>
      <c r="O3" s="8">
        <v>0</v>
      </c>
      <c r="P3" s="8">
        <v>0</v>
      </c>
    </row>
    <row r="4" spans="1:16" ht="120" customHeight="1" x14ac:dyDescent="0.25">
      <c r="A4" s="8"/>
      <c r="B4" s="8" t="s">
        <v>204</v>
      </c>
      <c r="C4" s="8" t="s">
        <v>17</v>
      </c>
      <c r="D4" s="8" t="s">
        <v>203</v>
      </c>
      <c r="E4" s="8" t="s">
        <v>4</v>
      </c>
      <c r="F4" s="8" t="s">
        <v>19</v>
      </c>
      <c r="G4" s="9">
        <v>77</v>
      </c>
      <c r="H4" s="8" t="s">
        <v>0</v>
      </c>
      <c r="I4" s="8">
        <v>0</v>
      </c>
      <c r="J4" s="8">
        <v>0</v>
      </c>
      <c r="K4" s="8">
        <v>0</v>
      </c>
      <c r="L4" s="8">
        <v>0</v>
      </c>
      <c r="M4" s="8">
        <v>77</v>
      </c>
      <c r="N4" s="8">
        <v>0</v>
      </c>
      <c r="O4" s="8">
        <v>0</v>
      </c>
      <c r="P4" s="8">
        <v>0</v>
      </c>
    </row>
    <row r="5" spans="1:16" ht="120" customHeight="1" x14ac:dyDescent="0.25">
      <c r="A5" s="8"/>
      <c r="B5" s="8" t="s">
        <v>191</v>
      </c>
      <c r="C5" s="8" t="s">
        <v>17</v>
      </c>
      <c r="D5" s="8" t="s">
        <v>202</v>
      </c>
      <c r="E5" s="8" t="s">
        <v>4</v>
      </c>
      <c r="F5" s="8" t="s">
        <v>19</v>
      </c>
      <c r="G5" s="9">
        <v>417</v>
      </c>
      <c r="H5" s="8" t="s">
        <v>0</v>
      </c>
      <c r="I5" s="8">
        <v>0</v>
      </c>
      <c r="J5" s="8">
        <v>0</v>
      </c>
      <c r="K5" s="8">
        <v>97</v>
      </c>
      <c r="L5" s="8">
        <v>85</v>
      </c>
      <c r="M5" s="8">
        <v>117</v>
      </c>
      <c r="N5" s="8">
        <v>83</v>
      </c>
      <c r="O5" s="8">
        <v>35</v>
      </c>
      <c r="P5" s="8">
        <v>0</v>
      </c>
    </row>
    <row r="6" spans="1:16" x14ac:dyDescent="0.25">
      <c r="A6" s="8"/>
      <c r="B6" s="8" t="s">
        <v>201</v>
      </c>
      <c r="C6" s="8" t="s">
        <v>17</v>
      </c>
      <c r="D6" s="8" t="s">
        <v>200</v>
      </c>
      <c r="E6" s="8" t="s">
        <v>4</v>
      </c>
      <c r="F6" s="8" t="s">
        <v>19</v>
      </c>
      <c r="G6" s="9">
        <v>105</v>
      </c>
      <c r="H6" s="8" t="s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27</v>
      </c>
      <c r="O6" s="8">
        <v>78</v>
      </c>
      <c r="P6" s="8">
        <v>0</v>
      </c>
    </row>
    <row r="7" spans="1:16" ht="120" customHeight="1" x14ac:dyDescent="0.25">
      <c r="A7" s="8"/>
      <c r="B7" s="8" t="s">
        <v>198</v>
      </c>
      <c r="C7" s="8" t="s">
        <v>17</v>
      </c>
      <c r="D7" s="8" t="s">
        <v>199</v>
      </c>
      <c r="E7" s="8" t="s">
        <v>20</v>
      </c>
      <c r="F7" s="8" t="s">
        <v>19</v>
      </c>
      <c r="G7" s="9">
        <v>328</v>
      </c>
      <c r="H7" s="8" t="s">
        <v>0</v>
      </c>
      <c r="I7" s="8">
        <v>0</v>
      </c>
      <c r="J7" s="8">
        <v>0</v>
      </c>
      <c r="K7" s="8">
        <v>7</v>
      </c>
      <c r="L7" s="8">
        <v>97</v>
      </c>
      <c r="M7" s="8">
        <v>66</v>
      </c>
      <c r="N7" s="8">
        <v>158</v>
      </c>
      <c r="O7" s="8">
        <v>0</v>
      </c>
      <c r="P7" s="8">
        <v>0</v>
      </c>
    </row>
    <row r="8" spans="1:16" ht="120" customHeight="1" x14ac:dyDescent="0.25">
      <c r="A8" s="8"/>
      <c r="B8" s="8" t="s">
        <v>198</v>
      </c>
      <c r="C8" s="8" t="s">
        <v>17</v>
      </c>
      <c r="D8" s="8" t="s">
        <v>197</v>
      </c>
      <c r="E8" s="8" t="s">
        <v>20</v>
      </c>
      <c r="F8" s="8" t="s">
        <v>19</v>
      </c>
      <c r="G8" s="9">
        <v>786</v>
      </c>
      <c r="H8" s="8" t="s">
        <v>0</v>
      </c>
      <c r="I8" s="8">
        <v>0</v>
      </c>
      <c r="J8" s="8">
        <v>0</v>
      </c>
      <c r="K8" s="8">
        <v>85</v>
      </c>
      <c r="L8" s="8">
        <v>199</v>
      </c>
      <c r="M8" s="8">
        <v>205</v>
      </c>
      <c r="N8" s="8">
        <v>297</v>
      </c>
      <c r="O8" s="8">
        <v>0</v>
      </c>
      <c r="P8" s="8">
        <v>0</v>
      </c>
    </row>
    <row r="9" spans="1:16" ht="120" customHeight="1" x14ac:dyDescent="0.25">
      <c r="A9" s="8"/>
      <c r="B9" s="8" t="s">
        <v>196</v>
      </c>
      <c r="C9" s="8" t="s">
        <v>17</v>
      </c>
      <c r="D9" s="8" t="s">
        <v>195</v>
      </c>
      <c r="E9" s="8" t="s">
        <v>4</v>
      </c>
      <c r="F9" s="8" t="s">
        <v>19</v>
      </c>
      <c r="G9" s="9">
        <v>24</v>
      </c>
      <c r="H9" s="8" t="s">
        <v>0</v>
      </c>
      <c r="I9" s="8">
        <v>0</v>
      </c>
      <c r="J9" s="8">
        <v>0</v>
      </c>
      <c r="K9" s="8">
        <v>9</v>
      </c>
      <c r="L9" s="8">
        <v>14</v>
      </c>
      <c r="M9" s="8">
        <v>0</v>
      </c>
      <c r="N9" s="8">
        <v>1</v>
      </c>
      <c r="O9" s="8">
        <v>0</v>
      </c>
      <c r="P9" s="8">
        <v>0</v>
      </c>
    </row>
    <row r="10" spans="1:16" ht="120" customHeight="1" x14ac:dyDescent="0.25">
      <c r="A10" s="8"/>
      <c r="B10" s="8" t="s">
        <v>193</v>
      </c>
      <c r="C10" s="8" t="s">
        <v>17</v>
      </c>
      <c r="D10" s="8" t="s">
        <v>194</v>
      </c>
      <c r="E10" s="8" t="s">
        <v>20</v>
      </c>
      <c r="F10" s="8" t="s">
        <v>19</v>
      </c>
      <c r="G10" s="9">
        <v>212</v>
      </c>
      <c r="H10" s="8" t="s">
        <v>0</v>
      </c>
      <c r="I10" s="8">
        <v>0</v>
      </c>
      <c r="J10" s="8">
        <v>0</v>
      </c>
      <c r="K10" s="8">
        <v>0</v>
      </c>
      <c r="L10" s="8">
        <v>0</v>
      </c>
      <c r="M10" s="8">
        <v>212</v>
      </c>
      <c r="N10" s="8">
        <v>0</v>
      </c>
      <c r="O10" s="8">
        <v>0</v>
      </c>
      <c r="P10" s="8">
        <v>0</v>
      </c>
    </row>
    <row r="11" spans="1:16" x14ac:dyDescent="0.25">
      <c r="A11" s="8"/>
      <c r="B11" s="8" t="s">
        <v>193</v>
      </c>
      <c r="C11" s="8" t="s">
        <v>17</v>
      </c>
      <c r="D11" s="8" t="s">
        <v>192</v>
      </c>
      <c r="E11" s="8" t="s">
        <v>20</v>
      </c>
      <c r="F11" s="8" t="s">
        <v>19</v>
      </c>
      <c r="G11" s="9">
        <v>522</v>
      </c>
      <c r="H11" s="8" t="s">
        <v>0</v>
      </c>
      <c r="I11" s="8">
        <v>0</v>
      </c>
      <c r="J11" s="8">
        <v>0</v>
      </c>
      <c r="K11" s="8">
        <v>0</v>
      </c>
      <c r="L11" s="8">
        <v>0</v>
      </c>
      <c r="M11" s="8">
        <v>522</v>
      </c>
      <c r="N11" s="8">
        <v>0</v>
      </c>
      <c r="O11" s="8">
        <v>0</v>
      </c>
      <c r="P11" s="8">
        <v>0</v>
      </c>
    </row>
    <row r="12" spans="1:16" x14ac:dyDescent="0.25">
      <c r="A12" s="8"/>
      <c r="B12" s="8" t="s">
        <v>191</v>
      </c>
      <c r="C12" s="8" t="s">
        <v>17</v>
      </c>
      <c r="D12" s="8" t="s">
        <v>190</v>
      </c>
      <c r="E12" s="8" t="s">
        <v>4</v>
      </c>
      <c r="F12" s="8" t="s">
        <v>19</v>
      </c>
      <c r="G12" s="9">
        <v>271</v>
      </c>
      <c r="H12" s="8" t="s">
        <v>0</v>
      </c>
      <c r="I12" s="8">
        <v>0</v>
      </c>
      <c r="J12" s="8">
        <v>0</v>
      </c>
      <c r="K12" s="8">
        <v>49</v>
      </c>
      <c r="L12" s="8">
        <v>47</v>
      </c>
      <c r="M12" s="8">
        <v>84</v>
      </c>
      <c r="N12" s="8">
        <v>68</v>
      </c>
      <c r="O12" s="8">
        <v>23</v>
      </c>
      <c r="P12" s="8">
        <v>0</v>
      </c>
    </row>
    <row r="13" spans="1:16" ht="120" customHeight="1" x14ac:dyDescent="0.25">
      <c r="A13" s="8"/>
      <c r="B13" s="8" t="s">
        <v>189</v>
      </c>
      <c r="C13" s="8" t="s">
        <v>17</v>
      </c>
      <c r="D13" s="8" t="s">
        <v>188</v>
      </c>
      <c r="E13" s="8" t="s">
        <v>4</v>
      </c>
      <c r="F13" s="8" t="s">
        <v>19</v>
      </c>
      <c r="G13" s="9">
        <v>167</v>
      </c>
      <c r="H13" s="8" t="s">
        <v>0</v>
      </c>
      <c r="I13" s="8">
        <v>0</v>
      </c>
      <c r="J13" s="8">
        <v>0</v>
      </c>
      <c r="K13" s="8">
        <v>16</v>
      </c>
      <c r="L13" s="8">
        <v>22</v>
      </c>
      <c r="M13" s="8">
        <v>32</v>
      </c>
      <c r="N13" s="8">
        <v>52</v>
      </c>
      <c r="O13" s="8">
        <v>26</v>
      </c>
      <c r="P13" s="8">
        <v>19</v>
      </c>
    </row>
    <row r="14" spans="1:16" ht="120" customHeight="1" x14ac:dyDescent="0.25">
      <c r="A14" s="8"/>
      <c r="B14" s="8" t="s">
        <v>187</v>
      </c>
      <c r="C14" s="8" t="s">
        <v>17</v>
      </c>
      <c r="D14" s="8" t="s">
        <v>186</v>
      </c>
      <c r="E14" s="8" t="s">
        <v>20</v>
      </c>
      <c r="F14" s="8" t="s">
        <v>19</v>
      </c>
      <c r="G14" s="9">
        <v>37</v>
      </c>
      <c r="H14" s="8" t="s">
        <v>0</v>
      </c>
      <c r="I14" s="8">
        <v>0</v>
      </c>
      <c r="J14" s="8">
        <v>0</v>
      </c>
      <c r="K14" s="8">
        <v>7</v>
      </c>
      <c r="L14" s="8">
        <v>9</v>
      </c>
      <c r="M14" s="8">
        <v>10</v>
      </c>
      <c r="N14" s="8">
        <v>11</v>
      </c>
      <c r="O14" s="8">
        <v>0</v>
      </c>
      <c r="P14" s="8">
        <v>0</v>
      </c>
    </row>
    <row r="15" spans="1:16" ht="120" customHeight="1" x14ac:dyDescent="0.25">
      <c r="A15" s="8"/>
      <c r="B15" s="8" t="s">
        <v>185</v>
      </c>
      <c r="C15" s="8" t="s">
        <v>17</v>
      </c>
      <c r="D15" s="8" t="s">
        <v>184</v>
      </c>
      <c r="E15" s="8" t="s">
        <v>20</v>
      </c>
      <c r="F15" s="8" t="s">
        <v>19</v>
      </c>
      <c r="G15" s="9">
        <v>22</v>
      </c>
      <c r="H15" s="8" t="s">
        <v>0</v>
      </c>
      <c r="I15" s="8">
        <v>0</v>
      </c>
      <c r="J15" s="8">
        <v>0</v>
      </c>
      <c r="K15" s="8">
        <v>5</v>
      </c>
      <c r="L15" s="8">
        <v>4</v>
      </c>
      <c r="M15" s="8">
        <v>6</v>
      </c>
      <c r="N15" s="8">
        <v>7</v>
      </c>
      <c r="O15" s="8">
        <v>0</v>
      </c>
      <c r="P15" s="8">
        <v>0</v>
      </c>
    </row>
    <row r="16" spans="1:16" ht="120" customHeight="1" x14ac:dyDescent="0.25">
      <c r="A16" s="8"/>
      <c r="B16" s="8" t="s">
        <v>183</v>
      </c>
      <c r="C16" s="8" t="s">
        <v>17</v>
      </c>
      <c r="D16" s="8" t="s">
        <v>182</v>
      </c>
      <c r="E16" s="8" t="s">
        <v>4</v>
      </c>
      <c r="F16" s="8" t="s">
        <v>19</v>
      </c>
      <c r="G16" s="9">
        <v>10</v>
      </c>
      <c r="H16" s="8" t="s">
        <v>0</v>
      </c>
      <c r="I16" s="8">
        <v>0</v>
      </c>
      <c r="J16" s="8">
        <v>0</v>
      </c>
      <c r="K16" s="8">
        <v>1</v>
      </c>
      <c r="L16" s="8">
        <v>0</v>
      </c>
      <c r="M16" s="8">
        <v>2</v>
      </c>
      <c r="N16" s="8">
        <v>2</v>
      </c>
      <c r="O16" s="8">
        <v>5</v>
      </c>
      <c r="P16" s="8">
        <v>0</v>
      </c>
    </row>
    <row r="17" spans="1:16" ht="120" customHeight="1" x14ac:dyDescent="0.25">
      <c r="A17" s="8"/>
      <c r="B17" s="8" t="s">
        <v>181</v>
      </c>
      <c r="C17" s="8" t="s">
        <v>17</v>
      </c>
      <c r="D17" s="8" t="s">
        <v>180</v>
      </c>
      <c r="E17" s="8" t="s">
        <v>4</v>
      </c>
      <c r="F17" s="8" t="s">
        <v>19</v>
      </c>
      <c r="G17" s="9">
        <v>80</v>
      </c>
      <c r="H17" s="8" t="s">
        <v>0</v>
      </c>
      <c r="I17" s="8">
        <v>0</v>
      </c>
      <c r="J17" s="8">
        <v>0</v>
      </c>
      <c r="K17" s="8">
        <v>17</v>
      </c>
      <c r="L17" s="8">
        <v>45</v>
      </c>
      <c r="M17" s="8">
        <v>18</v>
      </c>
      <c r="N17" s="8">
        <v>0</v>
      </c>
      <c r="O17" s="8">
        <v>0</v>
      </c>
      <c r="P17" s="8">
        <v>0</v>
      </c>
    </row>
    <row r="18" spans="1:16" ht="120" customHeight="1" x14ac:dyDescent="0.25">
      <c r="A18" s="8"/>
      <c r="B18" s="8" t="s">
        <v>178</v>
      </c>
      <c r="C18" s="8" t="s">
        <v>17</v>
      </c>
      <c r="D18" s="8" t="s">
        <v>179</v>
      </c>
      <c r="E18" s="8" t="s">
        <v>20</v>
      </c>
      <c r="F18" s="8" t="s">
        <v>19</v>
      </c>
      <c r="G18" s="9">
        <v>184</v>
      </c>
      <c r="H18" s="8" t="s">
        <v>0</v>
      </c>
      <c r="I18" s="8">
        <v>0</v>
      </c>
      <c r="J18" s="8">
        <v>0</v>
      </c>
      <c r="K18" s="8">
        <v>0</v>
      </c>
      <c r="L18" s="8">
        <v>23</v>
      </c>
      <c r="M18" s="8">
        <v>67</v>
      </c>
      <c r="N18" s="8">
        <v>94</v>
      </c>
      <c r="O18" s="8">
        <v>0</v>
      </c>
      <c r="P18" s="8">
        <v>0</v>
      </c>
    </row>
    <row r="19" spans="1:16" ht="120" customHeight="1" x14ac:dyDescent="0.25">
      <c r="A19" s="8"/>
      <c r="B19" s="8" t="s">
        <v>178</v>
      </c>
      <c r="C19" s="8" t="s">
        <v>17</v>
      </c>
      <c r="D19" s="8" t="s">
        <v>177</v>
      </c>
      <c r="E19" s="8" t="s">
        <v>20</v>
      </c>
      <c r="F19" s="8" t="s">
        <v>19</v>
      </c>
      <c r="G19" s="9">
        <v>183</v>
      </c>
      <c r="H19" s="8" t="s">
        <v>0</v>
      </c>
      <c r="I19" s="8">
        <v>0</v>
      </c>
      <c r="J19" s="8">
        <v>0</v>
      </c>
      <c r="K19" s="8">
        <v>0</v>
      </c>
      <c r="L19" s="8">
        <v>23</v>
      </c>
      <c r="M19" s="8">
        <v>66</v>
      </c>
      <c r="N19" s="8">
        <v>94</v>
      </c>
      <c r="O19" s="8">
        <v>0</v>
      </c>
      <c r="P19" s="8">
        <v>0</v>
      </c>
    </row>
    <row r="20" spans="1:16" ht="120" customHeight="1" x14ac:dyDescent="0.25">
      <c r="A20" s="8"/>
      <c r="B20" s="8" t="s">
        <v>176</v>
      </c>
      <c r="C20" s="8" t="s">
        <v>17</v>
      </c>
      <c r="D20" s="8" t="s">
        <v>175</v>
      </c>
      <c r="E20" s="8" t="s">
        <v>20</v>
      </c>
      <c r="F20" s="8" t="s">
        <v>19</v>
      </c>
      <c r="G20" s="9">
        <v>32</v>
      </c>
      <c r="H20" s="8" t="s">
        <v>0</v>
      </c>
      <c r="I20" s="8">
        <v>0</v>
      </c>
      <c r="J20" s="8">
        <v>0</v>
      </c>
      <c r="K20" s="8">
        <v>7</v>
      </c>
      <c r="L20" s="8">
        <v>11</v>
      </c>
      <c r="M20" s="8">
        <v>7</v>
      </c>
      <c r="N20" s="8">
        <v>7</v>
      </c>
      <c r="O20" s="8">
        <v>0</v>
      </c>
      <c r="P20" s="8">
        <v>0</v>
      </c>
    </row>
    <row r="21" spans="1:16" ht="120" customHeight="1" x14ac:dyDescent="0.25">
      <c r="A21" s="8"/>
      <c r="B21" s="8" t="s">
        <v>174</v>
      </c>
      <c r="C21" s="8" t="s">
        <v>17</v>
      </c>
      <c r="D21" s="8" t="s">
        <v>173</v>
      </c>
      <c r="E21" s="8" t="s">
        <v>20</v>
      </c>
      <c r="F21" s="8" t="s">
        <v>19</v>
      </c>
      <c r="G21" s="9">
        <v>14</v>
      </c>
      <c r="H21" s="8" t="s">
        <v>0</v>
      </c>
      <c r="I21" s="8">
        <v>0</v>
      </c>
      <c r="J21" s="8">
        <v>0</v>
      </c>
      <c r="K21" s="8">
        <v>0</v>
      </c>
      <c r="L21" s="8">
        <v>1</v>
      </c>
      <c r="M21" s="8">
        <v>5</v>
      </c>
      <c r="N21" s="8">
        <v>8</v>
      </c>
      <c r="O21" s="8">
        <v>0</v>
      </c>
      <c r="P21" s="8">
        <v>0</v>
      </c>
    </row>
    <row r="22" spans="1:16" ht="120" customHeight="1" x14ac:dyDescent="0.25">
      <c r="A22" s="8"/>
      <c r="B22" s="8" t="s">
        <v>171</v>
      </c>
      <c r="C22" s="8" t="s">
        <v>17</v>
      </c>
      <c r="D22" s="8" t="s">
        <v>172</v>
      </c>
      <c r="E22" s="8" t="s">
        <v>20</v>
      </c>
      <c r="F22" s="8" t="s">
        <v>19</v>
      </c>
      <c r="G22" s="9">
        <v>36</v>
      </c>
      <c r="H22" s="8" t="s">
        <v>0</v>
      </c>
      <c r="I22" s="8">
        <v>0</v>
      </c>
      <c r="J22" s="8">
        <v>0</v>
      </c>
      <c r="K22" s="8">
        <v>7</v>
      </c>
      <c r="L22" s="8">
        <v>8</v>
      </c>
      <c r="M22" s="8">
        <v>8</v>
      </c>
      <c r="N22" s="8">
        <v>13</v>
      </c>
      <c r="O22" s="8">
        <v>0</v>
      </c>
      <c r="P22" s="8">
        <v>0</v>
      </c>
    </row>
    <row r="23" spans="1:16" ht="120" customHeight="1" x14ac:dyDescent="0.25">
      <c r="A23" s="8"/>
      <c r="B23" s="8" t="s">
        <v>171</v>
      </c>
      <c r="C23" s="8" t="s">
        <v>17</v>
      </c>
      <c r="D23" s="8" t="s">
        <v>170</v>
      </c>
      <c r="E23" s="8" t="s">
        <v>20</v>
      </c>
      <c r="F23" s="8" t="s">
        <v>18</v>
      </c>
      <c r="G23" s="9">
        <v>27</v>
      </c>
      <c r="H23" s="8" t="s">
        <v>0</v>
      </c>
      <c r="I23" s="8">
        <v>0</v>
      </c>
      <c r="J23" s="8">
        <v>0</v>
      </c>
      <c r="K23" s="8">
        <v>7</v>
      </c>
      <c r="L23" s="8">
        <v>6</v>
      </c>
      <c r="M23" s="8">
        <v>6</v>
      </c>
      <c r="N23" s="8">
        <v>8</v>
      </c>
      <c r="O23" s="8">
        <v>0</v>
      </c>
      <c r="P23" s="8">
        <v>0</v>
      </c>
    </row>
    <row r="24" spans="1:16" x14ac:dyDescent="0.25">
      <c r="A24" s="8"/>
      <c r="B24" s="8" t="s">
        <v>169</v>
      </c>
      <c r="C24" s="8" t="s">
        <v>17</v>
      </c>
      <c r="D24" s="8" t="s">
        <v>168</v>
      </c>
      <c r="E24" s="8" t="s">
        <v>20</v>
      </c>
      <c r="F24" s="8" t="s">
        <v>19</v>
      </c>
      <c r="G24" s="9">
        <v>40</v>
      </c>
      <c r="H24" s="8" t="s">
        <v>0</v>
      </c>
      <c r="I24" s="8">
        <v>0</v>
      </c>
      <c r="J24" s="8">
        <v>0</v>
      </c>
      <c r="K24" s="8">
        <v>40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20" customHeight="1" x14ac:dyDescent="0.25">
      <c r="A25" s="8"/>
      <c r="B25" s="8" t="s">
        <v>159</v>
      </c>
      <c r="C25" s="8" t="s">
        <v>17</v>
      </c>
      <c r="D25" s="8" t="s">
        <v>167</v>
      </c>
      <c r="E25" s="8" t="s">
        <v>20</v>
      </c>
      <c r="F25" s="8" t="s">
        <v>19</v>
      </c>
      <c r="G25" s="9">
        <v>281</v>
      </c>
      <c r="H25" s="8" t="s">
        <v>0</v>
      </c>
      <c r="I25" s="8">
        <v>0</v>
      </c>
      <c r="J25" s="8">
        <v>0</v>
      </c>
      <c r="K25" s="8">
        <v>36</v>
      </c>
      <c r="L25" s="8">
        <v>25</v>
      </c>
      <c r="M25" s="8">
        <v>52</v>
      </c>
      <c r="N25" s="8">
        <v>168</v>
      </c>
      <c r="O25" s="8">
        <v>0</v>
      </c>
      <c r="P25" s="8">
        <v>0</v>
      </c>
    </row>
    <row r="26" spans="1:16" ht="120" customHeight="1" x14ac:dyDescent="0.25">
      <c r="A26" s="8"/>
      <c r="B26" s="8" t="s">
        <v>166</v>
      </c>
      <c r="C26" s="8" t="s">
        <v>17</v>
      </c>
      <c r="D26" s="8" t="s">
        <v>165</v>
      </c>
      <c r="E26" s="8" t="s">
        <v>20</v>
      </c>
      <c r="F26" s="8" t="s">
        <v>19</v>
      </c>
      <c r="G26" s="9">
        <v>101</v>
      </c>
      <c r="H26" s="8" t="s">
        <v>0</v>
      </c>
      <c r="I26" s="8">
        <v>0</v>
      </c>
      <c r="J26" s="8">
        <v>0</v>
      </c>
      <c r="K26" s="8">
        <v>8</v>
      </c>
      <c r="L26" s="8">
        <v>29</v>
      </c>
      <c r="M26" s="8">
        <v>13</v>
      </c>
      <c r="N26" s="8">
        <v>51</v>
      </c>
      <c r="O26" s="8">
        <v>0</v>
      </c>
      <c r="P26" s="8">
        <v>0</v>
      </c>
    </row>
    <row r="27" spans="1:16" ht="120" customHeight="1" x14ac:dyDescent="0.25">
      <c r="A27" s="8"/>
      <c r="B27" s="8" t="s">
        <v>159</v>
      </c>
      <c r="C27" s="8" t="s">
        <v>17</v>
      </c>
      <c r="D27" s="8" t="s">
        <v>164</v>
      </c>
      <c r="E27" s="8" t="s">
        <v>20</v>
      </c>
      <c r="F27" s="8" t="s">
        <v>19</v>
      </c>
      <c r="G27" s="9">
        <v>48</v>
      </c>
      <c r="H27" s="8" t="s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48</v>
      </c>
      <c r="O27" s="8">
        <v>0</v>
      </c>
      <c r="P27" s="8">
        <v>0</v>
      </c>
    </row>
    <row r="28" spans="1:16" ht="120" customHeight="1" x14ac:dyDescent="0.25">
      <c r="A28" s="8"/>
      <c r="B28" s="8" t="s">
        <v>159</v>
      </c>
      <c r="C28" s="8" t="s">
        <v>17</v>
      </c>
      <c r="D28" s="8" t="s">
        <v>163</v>
      </c>
      <c r="E28" s="8" t="s">
        <v>20</v>
      </c>
      <c r="F28" s="8" t="s">
        <v>19</v>
      </c>
      <c r="G28" s="9">
        <v>129</v>
      </c>
      <c r="H28" s="8" t="s">
        <v>0</v>
      </c>
      <c r="I28" s="8">
        <v>0</v>
      </c>
      <c r="J28" s="8">
        <v>0</v>
      </c>
      <c r="K28" s="8">
        <v>11</v>
      </c>
      <c r="L28" s="8">
        <v>34</v>
      </c>
      <c r="M28" s="8">
        <v>84</v>
      </c>
      <c r="N28" s="8">
        <v>0</v>
      </c>
      <c r="O28" s="8">
        <v>0</v>
      </c>
      <c r="P28" s="8">
        <v>0</v>
      </c>
    </row>
    <row r="29" spans="1:16" ht="120" customHeight="1" x14ac:dyDescent="0.25">
      <c r="A29" s="8"/>
      <c r="B29" s="8" t="s">
        <v>159</v>
      </c>
      <c r="C29" s="8" t="s">
        <v>17</v>
      </c>
      <c r="D29" s="8" t="s">
        <v>162</v>
      </c>
      <c r="E29" s="8" t="s">
        <v>20</v>
      </c>
      <c r="F29" s="8" t="s">
        <v>19</v>
      </c>
      <c r="G29" s="9">
        <v>52</v>
      </c>
      <c r="H29" s="8" t="s">
        <v>0</v>
      </c>
      <c r="I29" s="8">
        <v>0</v>
      </c>
      <c r="J29" s="8">
        <v>0</v>
      </c>
      <c r="K29" s="8">
        <v>20</v>
      </c>
      <c r="L29" s="8">
        <v>0</v>
      </c>
      <c r="M29" s="8">
        <v>0</v>
      </c>
      <c r="N29" s="8">
        <v>32</v>
      </c>
      <c r="O29" s="8">
        <v>0</v>
      </c>
      <c r="P29" s="8">
        <v>0</v>
      </c>
    </row>
    <row r="30" spans="1:16" ht="120" customHeight="1" x14ac:dyDescent="0.25">
      <c r="A30" s="8"/>
      <c r="B30" s="8" t="s">
        <v>161</v>
      </c>
      <c r="C30" s="8" t="s">
        <v>17</v>
      </c>
      <c r="D30" s="8" t="s">
        <v>160</v>
      </c>
      <c r="E30" s="8" t="s">
        <v>20</v>
      </c>
      <c r="F30" s="8" t="s">
        <v>19</v>
      </c>
      <c r="G30" s="9">
        <v>146</v>
      </c>
      <c r="H30" s="8" t="s">
        <v>0</v>
      </c>
      <c r="I30" s="8">
        <v>0</v>
      </c>
      <c r="J30" s="8">
        <v>0</v>
      </c>
      <c r="K30" s="8">
        <v>21</v>
      </c>
      <c r="L30" s="8">
        <v>24</v>
      </c>
      <c r="M30" s="8">
        <v>36</v>
      </c>
      <c r="N30" s="8">
        <v>65</v>
      </c>
      <c r="O30" s="8">
        <v>0</v>
      </c>
      <c r="P30" s="8">
        <v>0</v>
      </c>
    </row>
    <row r="31" spans="1:16" ht="120" customHeight="1" x14ac:dyDescent="0.25">
      <c r="A31" s="8"/>
      <c r="B31" s="8" t="s">
        <v>159</v>
      </c>
      <c r="C31" s="8" t="s">
        <v>17</v>
      </c>
      <c r="D31" s="8" t="s">
        <v>158</v>
      </c>
      <c r="E31" s="8" t="s">
        <v>20</v>
      </c>
      <c r="F31" s="8" t="s">
        <v>19</v>
      </c>
      <c r="G31" s="9">
        <v>676</v>
      </c>
      <c r="H31" s="8" t="s">
        <v>0</v>
      </c>
      <c r="I31" s="8">
        <v>0</v>
      </c>
      <c r="J31" s="8">
        <v>0</v>
      </c>
      <c r="K31" s="8">
        <v>104</v>
      </c>
      <c r="L31" s="8">
        <v>128</v>
      </c>
      <c r="M31" s="8">
        <v>177</v>
      </c>
      <c r="N31" s="8">
        <v>267</v>
      </c>
      <c r="O31" s="8">
        <v>0</v>
      </c>
      <c r="P31" s="8">
        <v>0</v>
      </c>
    </row>
    <row r="32" spans="1:16" x14ac:dyDescent="0.25">
      <c r="A32" s="8"/>
      <c r="B32" s="8" t="s">
        <v>157</v>
      </c>
      <c r="C32" s="8" t="s">
        <v>17</v>
      </c>
      <c r="D32" s="8" t="s">
        <v>156</v>
      </c>
      <c r="E32" s="8" t="s">
        <v>20</v>
      </c>
      <c r="F32" s="8" t="s">
        <v>19</v>
      </c>
      <c r="G32" s="9">
        <v>115</v>
      </c>
      <c r="H32" s="8" t="s">
        <v>0</v>
      </c>
      <c r="I32" s="8">
        <v>0</v>
      </c>
      <c r="J32" s="8">
        <v>0</v>
      </c>
      <c r="K32" s="8">
        <v>44</v>
      </c>
      <c r="L32" s="8">
        <v>0</v>
      </c>
      <c r="M32" s="8">
        <v>34</v>
      </c>
      <c r="N32" s="8">
        <v>37</v>
      </c>
      <c r="O32" s="8">
        <v>0</v>
      </c>
      <c r="P32" s="8">
        <v>0</v>
      </c>
    </row>
    <row r="33" spans="1:16" x14ac:dyDescent="0.25">
      <c r="A33" s="8"/>
      <c r="B33" s="8" t="s">
        <v>155</v>
      </c>
      <c r="C33" s="8" t="s">
        <v>17</v>
      </c>
      <c r="D33" s="8" t="s">
        <v>154</v>
      </c>
      <c r="E33" s="8" t="s">
        <v>20</v>
      </c>
      <c r="F33" s="8" t="s">
        <v>19</v>
      </c>
      <c r="G33" s="9">
        <v>10</v>
      </c>
      <c r="H33" s="8" t="s">
        <v>0</v>
      </c>
      <c r="I33" s="8">
        <v>0</v>
      </c>
      <c r="J33" s="8">
        <v>0</v>
      </c>
      <c r="K33" s="8">
        <v>4</v>
      </c>
      <c r="L33" s="8">
        <v>0</v>
      </c>
      <c r="M33" s="8">
        <v>1</v>
      </c>
      <c r="N33" s="8">
        <v>5</v>
      </c>
      <c r="O33" s="8">
        <v>0</v>
      </c>
      <c r="P33" s="8">
        <v>0</v>
      </c>
    </row>
    <row r="34" spans="1:16" x14ac:dyDescent="0.25">
      <c r="A34" s="8"/>
      <c r="B34" s="8" t="s">
        <v>153</v>
      </c>
      <c r="C34" s="8" t="s">
        <v>17</v>
      </c>
      <c r="D34" s="8" t="s">
        <v>152</v>
      </c>
      <c r="E34" s="8" t="s">
        <v>20</v>
      </c>
      <c r="F34" s="8" t="s">
        <v>19</v>
      </c>
      <c r="G34" s="9">
        <v>24</v>
      </c>
      <c r="H34" s="8" t="s">
        <v>0</v>
      </c>
      <c r="I34" s="8">
        <v>0</v>
      </c>
      <c r="J34" s="8">
        <v>0</v>
      </c>
      <c r="K34" s="8">
        <v>8</v>
      </c>
      <c r="L34" s="8">
        <v>8</v>
      </c>
      <c r="M34" s="8">
        <v>8</v>
      </c>
      <c r="N34" s="8">
        <v>0</v>
      </c>
      <c r="O34" s="8">
        <v>0</v>
      </c>
      <c r="P34" s="8">
        <v>0</v>
      </c>
    </row>
    <row r="35" spans="1:16" x14ac:dyDescent="0.25">
      <c r="A35" s="8"/>
      <c r="B35" s="8" t="s">
        <v>151</v>
      </c>
      <c r="C35" s="8" t="s">
        <v>17</v>
      </c>
      <c r="D35" s="8" t="s">
        <v>150</v>
      </c>
      <c r="E35" s="8" t="s">
        <v>20</v>
      </c>
      <c r="F35" s="8" t="s">
        <v>19</v>
      </c>
      <c r="G35" s="9">
        <v>84</v>
      </c>
      <c r="H35" s="8" t="s">
        <v>0</v>
      </c>
      <c r="I35" s="8">
        <v>0</v>
      </c>
      <c r="J35" s="8">
        <v>0</v>
      </c>
      <c r="K35" s="8">
        <v>0</v>
      </c>
      <c r="L35" s="8">
        <v>0</v>
      </c>
      <c r="M35" s="8">
        <v>84</v>
      </c>
      <c r="N35" s="8">
        <v>0</v>
      </c>
      <c r="O35" s="8">
        <v>0</v>
      </c>
      <c r="P35" s="8">
        <v>0</v>
      </c>
    </row>
    <row r="36" spans="1:16" x14ac:dyDescent="0.25">
      <c r="A36" s="8"/>
      <c r="B36" s="8" t="s">
        <v>148</v>
      </c>
      <c r="C36" s="8" t="s">
        <v>17</v>
      </c>
      <c r="D36" s="8" t="s">
        <v>149</v>
      </c>
      <c r="E36" s="8" t="s">
        <v>20</v>
      </c>
      <c r="F36" s="8" t="s">
        <v>19</v>
      </c>
      <c r="G36" s="9">
        <v>342</v>
      </c>
      <c r="H36" s="8" t="s">
        <v>0</v>
      </c>
      <c r="I36" s="8">
        <v>0</v>
      </c>
      <c r="J36" s="8">
        <v>0</v>
      </c>
      <c r="K36" s="8">
        <v>0</v>
      </c>
      <c r="L36" s="8">
        <v>0</v>
      </c>
      <c r="M36" s="8">
        <v>342</v>
      </c>
      <c r="N36" s="8">
        <v>0</v>
      </c>
      <c r="O36" s="8">
        <v>0</v>
      </c>
      <c r="P36" s="8">
        <v>0</v>
      </c>
    </row>
    <row r="37" spans="1:16" x14ac:dyDescent="0.25">
      <c r="A37" s="8"/>
      <c r="B37" s="8" t="s">
        <v>148</v>
      </c>
      <c r="C37" s="8" t="s">
        <v>17</v>
      </c>
      <c r="D37" s="8" t="s">
        <v>147</v>
      </c>
      <c r="E37" s="8" t="s">
        <v>20</v>
      </c>
      <c r="F37" s="8" t="s">
        <v>19</v>
      </c>
      <c r="G37" s="9">
        <v>200</v>
      </c>
      <c r="H37" s="8" t="s">
        <v>0</v>
      </c>
      <c r="I37" s="8">
        <v>0</v>
      </c>
      <c r="J37" s="8">
        <v>0</v>
      </c>
      <c r="K37" s="8">
        <v>0</v>
      </c>
      <c r="L37" s="8">
        <v>0</v>
      </c>
      <c r="M37" s="8">
        <v>200</v>
      </c>
      <c r="N37" s="8">
        <v>0</v>
      </c>
      <c r="O37" s="8">
        <v>0</v>
      </c>
      <c r="P37" s="8">
        <v>0</v>
      </c>
    </row>
    <row r="38" spans="1:16" ht="120" customHeight="1" x14ac:dyDescent="0.25">
      <c r="A38" s="8"/>
      <c r="B38" s="8" t="s">
        <v>145</v>
      </c>
      <c r="C38" s="8" t="s">
        <v>17</v>
      </c>
      <c r="D38" s="8" t="s">
        <v>146</v>
      </c>
      <c r="E38" s="8" t="s">
        <v>20</v>
      </c>
      <c r="F38" s="8" t="s">
        <v>19</v>
      </c>
      <c r="G38" s="9">
        <v>38</v>
      </c>
      <c r="H38" s="8" t="s">
        <v>0</v>
      </c>
      <c r="I38" s="8">
        <v>0</v>
      </c>
      <c r="J38" s="8">
        <v>0</v>
      </c>
      <c r="K38" s="8">
        <v>19</v>
      </c>
      <c r="L38" s="8">
        <v>16</v>
      </c>
      <c r="M38" s="8">
        <v>2</v>
      </c>
      <c r="N38" s="8">
        <v>1</v>
      </c>
      <c r="O38" s="8">
        <v>0</v>
      </c>
      <c r="P38" s="8">
        <v>0</v>
      </c>
    </row>
    <row r="39" spans="1:16" ht="120" customHeight="1" x14ac:dyDescent="0.25">
      <c r="A39" s="8"/>
      <c r="B39" s="8" t="s">
        <v>145</v>
      </c>
      <c r="C39" s="8" t="s">
        <v>17</v>
      </c>
      <c r="D39" s="8" t="s">
        <v>144</v>
      </c>
      <c r="E39" s="8" t="s">
        <v>20</v>
      </c>
      <c r="F39" s="8" t="s">
        <v>19</v>
      </c>
      <c r="G39" s="9">
        <v>30</v>
      </c>
      <c r="H39" s="8" t="s">
        <v>0</v>
      </c>
      <c r="I39" s="8">
        <v>0</v>
      </c>
      <c r="J39" s="8">
        <v>0</v>
      </c>
      <c r="K39" s="8">
        <v>8</v>
      </c>
      <c r="L39" s="8">
        <v>6</v>
      </c>
      <c r="M39" s="8">
        <v>11</v>
      </c>
      <c r="N39" s="8">
        <v>5</v>
      </c>
      <c r="O39" s="8">
        <v>0</v>
      </c>
      <c r="P39" s="8">
        <v>0</v>
      </c>
    </row>
    <row r="40" spans="1:16" ht="120" customHeight="1" x14ac:dyDescent="0.25">
      <c r="A40" s="8"/>
      <c r="B40" s="8" t="s">
        <v>143</v>
      </c>
      <c r="C40" s="8" t="s">
        <v>17</v>
      </c>
      <c r="D40" s="8" t="s">
        <v>142</v>
      </c>
      <c r="E40" s="8" t="s">
        <v>4</v>
      </c>
      <c r="F40" s="8" t="s">
        <v>19</v>
      </c>
      <c r="G40" s="9">
        <v>28</v>
      </c>
      <c r="H40" s="8" t="s">
        <v>0</v>
      </c>
      <c r="I40" s="8">
        <v>0</v>
      </c>
      <c r="J40" s="8">
        <v>0</v>
      </c>
      <c r="K40" s="8">
        <v>0</v>
      </c>
      <c r="L40" s="8">
        <v>1</v>
      </c>
      <c r="M40" s="8">
        <v>0</v>
      </c>
      <c r="N40" s="8">
        <v>27</v>
      </c>
      <c r="O40" s="8">
        <v>0</v>
      </c>
      <c r="P40" s="8">
        <v>0</v>
      </c>
    </row>
    <row r="41" spans="1:16" ht="120" customHeight="1" x14ac:dyDescent="0.25">
      <c r="A41" s="8"/>
      <c r="B41" s="8" t="s">
        <v>141</v>
      </c>
      <c r="C41" s="8" t="s">
        <v>17</v>
      </c>
      <c r="D41" s="8" t="s">
        <v>140</v>
      </c>
      <c r="E41" s="8" t="s">
        <v>4</v>
      </c>
      <c r="F41" s="8" t="s">
        <v>19</v>
      </c>
      <c r="G41" s="9">
        <v>754</v>
      </c>
      <c r="H41" s="8" t="s">
        <v>0</v>
      </c>
      <c r="I41" s="8">
        <v>0</v>
      </c>
      <c r="J41" s="8">
        <v>0</v>
      </c>
      <c r="K41" s="8">
        <v>115</v>
      </c>
      <c r="L41" s="8">
        <v>152</v>
      </c>
      <c r="M41" s="8">
        <v>187</v>
      </c>
      <c r="N41" s="8">
        <v>191</v>
      </c>
      <c r="O41" s="8">
        <v>109</v>
      </c>
      <c r="P41" s="8">
        <v>0</v>
      </c>
    </row>
    <row r="42" spans="1:16" ht="120" customHeight="1" x14ac:dyDescent="0.25">
      <c r="A42" s="8"/>
      <c r="B42" s="8" t="s">
        <v>138</v>
      </c>
      <c r="C42" s="8" t="s">
        <v>17</v>
      </c>
      <c r="D42" s="8" t="s">
        <v>139</v>
      </c>
      <c r="E42" s="8" t="s">
        <v>4</v>
      </c>
      <c r="F42" s="8" t="s">
        <v>19</v>
      </c>
      <c r="G42" s="9">
        <v>141</v>
      </c>
      <c r="H42" s="8" t="s">
        <v>0</v>
      </c>
      <c r="I42" s="8">
        <v>0</v>
      </c>
      <c r="J42" s="8">
        <v>0</v>
      </c>
      <c r="K42" s="8">
        <v>38</v>
      </c>
      <c r="L42" s="8">
        <v>0</v>
      </c>
      <c r="M42" s="8">
        <v>0</v>
      </c>
      <c r="N42" s="8">
        <v>51</v>
      </c>
      <c r="O42" s="8">
        <v>52</v>
      </c>
      <c r="P42" s="8">
        <v>0</v>
      </c>
    </row>
    <row r="43" spans="1:16" ht="120" customHeight="1" x14ac:dyDescent="0.25">
      <c r="A43" s="8"/>
      <c r="B43" s="8" t="s">
        <v>138</v>
      </c>
      <c r="C43" s="8" t="s">
        <v>17</v>
      </c>
      <c r="D43" s="8" t="s">
        <v>137</v>
      </c>
      <c r="E43" s="8" t="s">
        <v>4</v>
      </c>
      <c r="F43" s="8" t="s">
        <v>19</v>
      </c>
      <c r="G43" s="9">
        <v>1263</v>
      </c>
      <c r="H43" s="8" t="s">
        <v>0</v>
      </c>
      <c r="I43" s="8">
        <v>0</v>
      </c>
      <c r="J43" s="8">
        <v>0</v>
      </c>
      <c r="K43" s="8">
        <v>159</v>
      </c>
      <c r="L43" s="8">
        <v>166</v>
      </c>
      <c r="M43" s="8">
        <v>300</v>
      </c>
      <c r="N43" s="8">
        <v>481</v>
      </c>
      <c r="O43" s="8">
        <v>157</v>
      </c>
      <c r="P43" s="8">
        <v>0</v>
      </c>
    </row>
    <row r="44" spans="1:16" ht="120" customHeight="1" x14ac:dyDescent="0.25">
      <c r="A44" s="8"/>
      <c r="B44" s="8" t="s">
        <v>136</v>
      </c>
      <c r="C44" s="8" t="s">
        <v>17</v>
      </c>
      <c r="D44" s="8" t="s">
        <v>135</v>
      </c>
      <c r="E44" s="8" t="s">
        <v>4</v>
      </c>
      <c r="F44" s="8" t="s">
        <v>19</v>
      </c>
      <c r="G44" s="9">
        <v>22</v>
      </c>
      <c r="H44" s="8" t="s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22</v>
      </c>
      <c r="O44" s="8">
        <v>0</v>
      </c>
      <c r="P44" s="8">
        <v>0</v>
      </c>
    </row>
    <row r="45" spans="1:16" ht="120" customHeight="1" x14ac:dyDescent="0.25">
      <c r="A45" s="8"/>
      <c r="B45" s="8" t="s">
        <v>134</v>
      </c>
      <c r="C45" s="8" t="s">
        <v>17</v>
      </c>
      <c r="D45" s="8" t="s">
        <v>133</v>
      </c>
      <c r="E45" s="8" t="s">
        <v>4</v>
      </c>
      <c r="F45" s="8" t="s">
        <v>19</v>
      </c>
      <c r="G45" s="9">
        <v>368</v>
      </c>
      <c r="H45" s="8" t="s">
        <v>0</v>
      </c>
      <c r="I45" s="8">
        <v>0</v>
      </c>
      <c r="J45" s="8">
        <v>0</v>
      </c>
      <c r="K45" s="8">
        <v>77</v>
      </c>
      <c r="L45" s="8">
        <v>97</v>
      </c>
      <c r="M45" s="8">
        <v>97</v>
      </c>
      <c r="N45" s="8">
        <v>78</v>
      </c>
      <c r="O45" s="8">
        <v>19</v>
      </c>
      <c r="P45" s="8">
        <v>0</v>
      </c>
    </row>
    <row r="46" spans="1:16" ht="120" customHeight="1" x14ac:dyDescent="0.25">
      <c r="A46" s="8"/>
      <c r="B46" s="8" t="s">
        <v>131</v>
      </c>
      <c r="C46" s="8" t="s">
        <v>17</v>
      </c>
      <c r="D46" s="8" t="s">
        <v>132</v>
      </c>
      <c r="E46" s="8" t="s">
        <v>4</v>
      </c>
      <c r="F46" s="8" t="s">
        <v>19</v>
      </c>
      <c r="G46" s="9">
        <v>31</v>
      </c>
      <c r="H46" s="8" t="s">
        <v>0</v>
      </c>
      <c r="I46" s="8">
        <v>0</v>
      </c>
      <c r="J46" s="8">
        <v>0</v>
      </c>
      <c r="K46" s="8">
        <v>0</v>
      </c>
      <c r="L46" s="8">
        <v>0</v>
      </c>
      <c r="M46" s="8">
        <v>31</v>
      </c>
      <c r="N46" s="8">
        <v>0</v>
      </c>
      <c r="O46" s="8">
        <v>0</v>
      </c>
      <c r="P46" s="8">
        <v>0</v>
      </c>
    </row>
    <row r="47" spans="1:16" ht="120" customHeight="1" x14ac:dyDescent="0.25">
      <c r="A47" s="8"/>
      <c r="B47" s="8" t="s">
        <v>131</v>
      </c>
      <c r="C47" s="8" t="s">
        <v>17</v>
      </c>
      <c r="D47" s="8" t="s">
        <v>130</v>
      </c>
      <c r="E47" s="8" t="s">
        <v>4</v>
      </c>
      <c r="F47" s="8" t="s">
        <v>19</v>
      </c>
      <c r="G47" s="9">
        <v>102</v>
      </c>
      <c r="H47" s="8" t="s">
        <v>0</v>
      </c>
      <c r="I47" s="8">
        <v>0</v>
      </c>
      <c r="J47" s="8">
        <v>0</v>
      </c>
      <c r="K47" s="8">
        <v>0</v>
      </c>
      <c r="L47" s="8">
        <v>0</v>
      </c>
      <c r="M47" s="8">
        <v>102</v>
      </c>
      <c r="N47" s="8">
        <v>0</v>
      </c>
      <c r="O47" s="8">
        <v>0</v>
      </c>
      <c r="P47" s="8">
        <v>0</v>
      </c>
    </row>
    <row r="48" spans="1:16" x14ac:dyDescent="0.25">
      <c r="A48" s="8"/>
      <c r="B48" s="8" t="s">
        <v>129</v>
      </c>
      <c r="C48" s="8" t="s">
        <v>17</v>
      </c>
      <c r="D48" s="8" t="s">
        <v>128</v>
      </c>
      <c r="E48" s="8" t="s">
        <v>4</v>
      </c>
      <c r="F48" s="8" t="s">
        <v>19</v>
      </c>
      <c r="G48" s="9">
        <v>75</v>
      </c>
      <c r="H48" s="8" t="s">
        <v>0</v>
      </c>
      <c r="I48" s="8">
        <v>0</v>
      </c>
      <c r="J48" s="8">
        <v>0</v>
      </c>
      <c r="K48" s="8">
        <v>0</v>
      </c>
      <c r="L48" s="8">
        <v>0</v>
      </c>
      <c r="M48" s="8">
        <v>75</v>
      </c>
      <c r="N48" s="8">
        <v>0</v>
      </c>
      <c r="O48" s="8">
        <v>0</v>
      </c>
      <c r="P48" s="8">
        <v>0</v>
      </c>
    </row>
    <row r="49" spans="1:16" x14ac:dyDescent="0.25">
      <c r="A49" s="8"/>
      <c r="B49" s="8" t="s">
        <v>127</v>
      </c>
      <c r="C49" s="8" t="s">
        <v>17</v>
      </c>
      <c r="D49" s="8" t="s">
        <v>126</v>
      </c>
      <c r="E49" s="8" t="s">
        <v>4</v>
      </c>
      <c r="F49" s="8" t="s">
        <v>19</v>
      </c>
      <c r="G49" s="9">
        <v>46</v>
      </c>
      <c r="H49" s="8" t="s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26</v>
      </c>
      <c r="O49" s="8">
        <v>20</v>
      </c>
      <c r="P49" s="8">
        <v>0</v>
      </c>
    </row>
    <row r="50" spans="1:16" ht="120" customHeight="1" x14ac:dyDescent="0.25">
      <c r="A50" s="8"/>
      <c r="B50" s="8" t="s">
        <v>125</v>
      </c>
      <c r="C50" s="8" t="s">
        <v>17</v>
      </c>
      <c r="D50" s="8" t="s">
        <v>124</v>
      </c>
      <c r="E50" s="8" t="s">
        <v>4</v>
      </c>
      <c r="F50" s="8" t="s">
        <v>19</v>
      </c>
      <c r="G50" s="9">
        <v>6864</v>
      </c>
      <c r="H50" s="8" t="s">
        <v>0</v>
      </c>
      <c r="I50" s="8">
        <v>110</v>
      </c>
      <c r="J50" s="8">
        <v>180</v>
      </c>
      <c r="K50" s="8">
        <v>547</v>
      </c>
      <c r="L50" s="8">
        <v>552</v>
      </c>
      <c r="M50" s="8">
        <v>2353</v>
      </c>
      <c r="N50" s="8">
        <v>2591</v>
      </c>
      <c r="O50" s="8">
        <v>531</v>
      </c>
      <c r="P50" s="8">
        <v>0</v>
      </c>
    </row>
    <row r="51" spans="1:16" x14ac:dyDescent="0.25">
      <c r="A51" s="4"/>
      <c r="B51" s="4"/>
      <c r="C51" s="4"/>
      <c r="D51" s="1" t="s">
        <v>123</v>
      </c>
      <c r="E51" s="2"/>
      <c r="F51" s="2"/>
      <c r="G51" s="5">
        <f>SUM(G2:G50)</f>
        <v>15602</v>
      </c>
      <c r="H51" s="2"/>
      <c r="I51" s="2">
        <f t="shared" ref="I51:P51" si="0">SUM(I2:I50)</f>
        <v>110</v>
      </c>
      <c r="J51" s="2">
        <f t="shared" si="0"/>
        <v>180</v>
      </c>
      <c r="K51" s="2">
        <f t="shared" si="0"/>
        <v>1609</v>
      </c>
      <c r="L51" s="2">
        <f t="shared" si="0"/>
        <v>1832</v>
      </c>
      <c r="M51" s="2">
        <f t="shared" si="0"/>
        <v>5699</v>
      </c>
      <c r="N51" s="2">
        <f t="shared" si="0"/>
        <v>5098</v>
      </c>
      <c r="O51" s="2">
        <f t="shared" si="0"/>
        <v>1055</v>
      </c>
      <c r="P51" s="3">
        <f t="shared" si="0"/>
        <v>19</v>
      </c>
    </row>
  </sheetData>
  <pageMargins left="0.70866141732283472" right="0.70866141732283472" top="0.74803149606299213" bottom="0.74803149606299213" header="0.31496062992125984" footer="0.31496062992125984"/>
  <pageSetup paperSize="9" scale="77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fila</vt:lpstr>
      <vt:lpstr>umbro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2019-07-04T12:07:20Z</dcterms:created>
  <dcterms:modified xsi:type="dcterms:W3CDTF">2019-07-10T08:01:42Z</dcterms:modified>
</cp:coreProperties>
</file>